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10-Antigua - Molino de Agua" r:id="rId3" sheetId="1"/>
  </sheets>
</workbook>
</file>

<file path=xl/sharedStrings.xml><?xml version="1.0" encoding="utf-8"?>
<sst xmlns="http://schemas.openxmlformats.org/spreadsheetml/2006/main" count="293" uniqueCount="24">
  <si>
    <t>Latitud: 28º25'56000'' (N)</t>
  </si>
  <si>
    <t>Longitud: 14º00'48000'' (W)</t>
  </si>
  <si>
    <t>X(UTM): 596609.0</t>
  </si>
  <si>
    <t>Y(UTM): 3145498.0</t>
  </si>
  <si>
    <t>Altitud: 291 m</t>
  </si>
  <si>
    <t>Mes.</t>
  </si>
  <si>
    <t>Año</t>
  </si>
  <si>
    <t>Nº Días</t>
  </si>
  <si>
    <t>Temp. Med. [ºC]</t>
  </si>
  <si>
    <t>Temp. Máx. [ºC]</t>
  </si>
  <si>
    <t>Temp. Mín. [ºC]</t>
  </si>
  <si>
    <t>HR. Med. (%)</t>
  </si>
  <si>
    <t>HR. Máx. (%)</t>
  </si>
  <si>
    <t>HR. Mín. (%)</t>
  </si>
  <si>
    <t>Vel. Viento [m/s]</t>
  </si>
  <si>
    <t>Dir. Viento [º]</t>
  </si>
  <si>
    <t>Vel. Viento Máx. [m/s]</t>
  </si>
  <si>
    <t>Dir. Viento Máx. [º]</t>
  </si>
  <si>
    <t>Precip. [mm]</t>
  </si>
  <si>
    <t>Rad. [MJ/m2 día]</t>
  </si>
  <si>
    <t/>
  </si>
  <si>
    <t>LISTADO DE DATOS METEOROLÓGICOS-VALORES MEDIOS MENSUALES</t>
  </si>
  <si>
    <t>Las Palmas de Gran Canaria: Antigua - Molino de Agua (GC10)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</si>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</sst>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85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88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0" borderId="9" xfId="0" applyFont="true" applyBorder="true">
      <alignment horizontal="center"/>
    </xf>
    <xf numFmtId="0" fontId="6" fillId="0" borderId="9" xfId="0" applyFont="true" applyBorder="true">
      <alignment horizontal="center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4" fontId="22" fillId="0" borderId="8" xfId="0" applyFont="true" applyBorder="true" applyNumberFormat="true">
      <alignment horizontal="center" wrapText="true" vertical="top"/>
    </xf>
    <xf numFmtId="4" fontId="23" fillId="0" borderId="8" xfId="0" applyFont="true" applyBorder="true" applyNumberFormat="true">
      <alignment horizontal="center" wrapText="true" vertical="top"/>
    </xf>
    <xf numFmtId="4" fontId="24" fillId="0" borderId="8" xfId="0" applyFont="true" applyBorder="true" applyNumberFormat="true">
      <alignment horizontal="center" wrapText="true" vertical="top"/>
    </xf>
    <xf numFmtId="4" fontId="25" fillId="0" borderId="8" xfId="0" applyFont="true" applyBorder="true" applyNumberFormat="true">
      <alignment horizontal="center" wrapText="true" vertical="top"/>
    </xf>
    <xf numFmtId="4" fontId="26" fillId="0" borderId="8" xfId="0" applyFont="true" applyBorder="true" applyNumberFormat="true">
      <alignment horizontal="center" wrapText="true" vertical="top"/>
    </xf>
    <xf numFmtId="4" fontId="27" fillId="0" borderId="8" xfId="0" applyFont="true" applyBorder="true" applyNumberFormat="true">
      <alignment horizontal="center" wrapText="true" vertical="top"/>
    </xf>
    <xf numFmtId="4" fontId="28" fillId="0" borderId="8" xfId="0" applyFont="true" applyBorder="true" applyNumberFormat="true">
      <alignment horizontal="center" wrapText="true" vertical="top"/>
    </xf>
    <xf numFmtId="4" fontId="29" fillId="0" borderId="8" xfId="0" applyFont="true" applyBorder="true" applyNumberFormat="true">
      <alignment horizontal="center" wrapText="true" vertical="top"/>
    </xf>
    <xf numFmtId="4" fontId="30" fillId="0" borderId="8" xfId="0" applyFont="true" applyBorder="true" applyNumberFormat="true">
      <alignment horizontal="center" wrapText="true" vertical="top"/>
    </xf>
    <xf numFmtId="4" fontId="31" fillId="0" borderId="8" xfId="0" applyFont="true" applyBorder="true" applyNumberFormat="true">
      <alignment horizontal="center" wrapText="true" vertical="top"/>
    </xf>
    <xf numFmtId="4" fontId="32" fillId="0" borderId="8" xfId="0" applyFont="true" applyBorder="true" applyNumberFormat="true">
      <alignment horizontal="center" wrapText="true" vertical="top"/>
    </xf>
    <xf numFmtId="4" fontId="33" fillId="0" borderId="8" xfId="0" applyFont="true" applyBorder="true" applyNumberFormat="true">
      <alignment horizontal="center" wrapText="true" vertical="top"/>
    </xf>
    <xf numFmtId="4" fontId="34" fillId="0" borderId="8" xfId="0" applyFont="true" applyBorder="true" applyNumberFormat="true">
      <alignment horizontal="center" wrapText="true" vertical="top"/>
    </xf>
    <xf numFmtId="4" fontId="35" fillId="0" borderId="8" xfId="0" applyFont="true" applyBorder="true" applyNumberFormat="true">
      <alignment horizontal="center" wrapText="true" vertical="top"/>
    </xf>
    <xf numFmtId="4" fontId="36" fillId="0" borderId="8" xfId="0" applyFont="true" applyBorder="true" applyNumberFormat="true">
      <alignment horizontal="center" wrapText="true" vertical="top"/>
    </xf>
    <xf numFmtId="4" fontId="37" fillId="0" borderId="8" xfId="0" applyFont="true" applyBorder="true" applyNumberFormat="true">
      <alignment horizontal="center" wrapText="true" vertical="top"/>
    </xf>
    <xf numFmtId="4" fontId="38" fillId="0" borderId="8" xfId="0" applyFont="true" applyBorder="true" applyNumberFormat="true">
      <alignment horizontal="center" wrapText="true" vertical="top"/>
    </xf>
    <xf numFmtId="4" fontId="39" fillId="0" borderId="8" xfId="0" applyFont="true" applyBorder="true" applyNumberFormat="true">
      <alignment horizontal="center" wrapText="true" vertical="top"/>
    </xf>
    <xf numFmtId="4" fontId="40" fillId="0" borderId="8" xfId="0" applyFont="true" applyBorder="true" applyNumberFormat="true">
      <alignment horizontal="center" wrapText="true" vertical="top"/>
    </xf>
    <xf numFmtId="4" fontId="41" fillId="0" borderId="8" xfId="0" applyFont="true" applyBorder="true" applyNumberFormat="true">
      <alignment horizontal="center" wrapText="true" vertical="top"/>
    </xf>
    <xf numFmtId="4" fontId="42" fillId="0" borderId="8" xfId="0" applyFont="true" applyBorder="true" applyNumberFormat="true">
      <alignment horizontal="center" wrapText="true" vertical="top"/>
    </xf>
    <xf numFmtId="4" fontId="43" fillId="0" borderId="8" xfId="0" applyFont="true" applyBorder="true" applyNumberFormat="true">
      <alignment horizontal="center" wrapText="true" vertical="top"/>
    </xf>
    <xf numFmtId="4" fontId="44" fillId="0" borderId="8" xfId="0" applyFont="true" applyBorder="true" applyNumberFormat="true">
      <alignment horizontal="center" wrapText="true" vertical="top"/>
    </xf>
    <xf numFmtId="4" fontId="45" fillId="0" borderId="8" xfId="0" applyFont="true" applyBorder="true" applyNumberFormat="true">
      <alignment horizontal="center" wrapText="true" vertical="top"/>
    </xf>
    <xf numFmtId="4" fontId="46" fillId="0" borderId="8" xfId="0" applyFont="true" applyBorder="true" applyNumberFormat="true">
      <alignment horizontal="center" wrapText="true" vertical="top"/>
    </xf>
    <xf numFmtId="4" fontId="47" fillId="0" borderId="8" xfId="0" applyFont="true" applyBorder="true" applyNumberFormat="true">
      <alignment horizontal="center" wrapText="true" vertical="top"/>
    </xf>
    <xf numFmtId="4" fontId="48" fillId="0" borderId="8" xfId="0" applyFont="true" applyBorder="true" applyNumberFormat="true">
      <alignment horizontal="center" wrapText="true" vertical="top"/>
    </xf>
    <xf numFmtId="4" fontId="49" fillId="0" borderId="8" xfId="0" applyFont="true" applyBorder="true" applyNumberFormat="true">
      <alignment horizontal="center" wrapText="true" vertical="top"/>
    </xf>
    <xf numFmtId="4" fontId="50" fillId="0" borderId="8" xfId="0" applyFont="true" applyBorder="true" applyNumberFormat="true">
      <alignment horizontal="center" wrapText="true" vertical="top"/>
    </xf>
    <xf numFmtId="4" fontId="51" fillId="0" borderId="8" xfId="0" applyFont="true" applyBorder="true" applyNumberFormat="true">
      <alignment horizontal="center" wrapText="true" vertical="top"/>
    </xf>
    <xf numFmtId="4" fontId="52" fillId="0" borderId="8" xfId="0" applyFont="true" applyBorder="true" applyNumberFormat="true">
      <alignment horizontal="center" wrapText="true" vertical="top"/>
    </xf>
    <xf numFmtId="4" fontId="53" fillId="0" borderId="8" xfId="0" applyFont="true" applyBorder="true" applyNumberFormat="true">
      <alignment horizontal="center" wrapText="true" vertical="top"/>
    </xf>
    <xf numFmtId="4" fontId="54" fillId="0" borderId="8" xfId="0" applyFont="true" applyBorder="true" applyNumberFormat="true">
      <alignment horizontal="center" wrapText="true" vertical="top"/>
    </xf>
    <xf numFmtId="4" fontId="55" fillId="0" borderId="8" xfId="0" applyFont="true" applyBorder="true" applyNumberFormat="true">
      <alignment horizontal="center" wrapText="true" vertical="top"/>
    </xf>
    <xf numFmtId="4" fontId="56" fillId="0" borderId="8" xfId="0" applyFont="true" applyBorder="true" applyNumberFormat="true">
      <alignment horizontal="center" wrapText="true" vertical="top"/>
    </xf>
    <xf numFmtId="4" fontId="57" fillId="0" borderId="8" xfId="0" applyFont="true" applyBorder="true" applyNumberFormat="true">
      <alignment horizontal="center" wrapText="true" vertical="top"/>
    </xf>
    <xf numFmtId="4" fontId="58" fillId="0" borderId="8" xfId="0" applyFont="true" applyBorder="true" applyNumberFormat="true">
      <alignment horizontal="center" wrapText="true" vertical="top"/>
    </xf>
    <xf numFmtId="4" fontId="59" fillId="0" borderId="8" xfId="0" applyFont="true" applyBorder="true" applyNumberFormat="true">
      <alignment horizontal="center" wrapText="true" vertical="top"/>
    </xf>
    <xf numFmtId="4" fontId="60" fillId="0" borderId="8" xfId="0" applyFont="true" applyBorder="true" applyNumberFormat="true">
      <alignment horizontal="center" wrapText="true" vertical="top"/>
    </xf>
    <xf numFmtId="4" fontId="61" fillId="0" borderId="8" xfId="0" applyFont="true" applyBorder="true" applyNumberFormat="true">
      <alignment horizontal="center" wrapText="true" vertical="top"/>
    </xf>
    <xf numFmtId="4" fontId="62" fillId="0" borderId="8" xfId="0" applyFont="true" applyBorder="true" applyNumberFormat="true">
      <alignment horizontal="center" wrapText="true" vertical="top"/>
    </xf>
    <xf numFmtId="4" fontId="63" fillId="0" borderId="8" xfId="0" applyFont="true" applyBorder="true" applyNumberFormat="true">
      <alignment horizontal="center" wrapText="true" vertical="top"/>
    </xf>
    <xf numFmtId="4" fontId="64" fillId="0" borderId="8" xfId="0" applyFont="true" applyBorder="true" applyNumberFormat="true">
      <alignment horizontal="center" wrapText="true" vertical="top"/>
    </xf>
    <xf numFmtId="4" fontId="65" fillId="0" borderId="8" xfId="0" applyFont="true" applyBorder="true" applyNumberFormat="true">
      <alignment horizontal="center" wrapText="true" vertical="top"/>
    </xf>
    <xf numFmtId="4" fontId="66" fillId="0" borderId="8" xfId="0" applyFont="true" applyBorder="true" applyNumberFormat="true">
      <alignment horizontal="center" wrapText="true" vertical="top"/>
    </xf>
    <xf numFmtId="4" fontId="67" fillId="0" borderId="8" xfId="0" applyFont="true" applyBorder="true" applyNumberFormat="true">
      <alignment horizontal="center" wrapText="true" vertical="top"/>
    </xf>
    <xf numFmtId="4" fontId="68" fillId="0" borderId="8" xfId="0" applyFont="true" applyBorder="true" applyNumberFormat="true">
      <alignment horizontal="center" wrapText="true" vertical="top"/>
    </xf>
    <xf numFmtId="4" fontId="69" fillId="0" borderId="8" xfId="0" applyFont="true" applyBorder="true" applyNumberFormat="true">
      <alignment horizontal="center" wrapText="true" vertical="top"/>
    </xf>
    <xf numFmtId="4" fontId="70" fillId="0" borderId="8" xfId="0" applyFont="true" applyBorder="true" applyNumberFormat="true">
      <alignment horizontal="center" wrapText="true" vertical="top"/>
    </xf>
    <xf numFmtId="4" fontId="71" fillId="0" borderId="8" xfId="0" applyFont="true" applyBorder="true" applyNumberFormat="true">
      <alignment horizontal="center" wrapText="true" vertical="top"/>
    </xf>
    <xf numFmtId="4" fontId="72" fillId="0" borderId="8" xfId="0" applyFont="true" applyBorder="true" applyNumberFormat="true">
      <alignment horizontal="center" wrapText="true" vertical="top"/>
    </xf>
    <xf numFmtId="4" fontId="73" fillId="0" borderId="8" xfId="0" applyFont="true" applyBorder="true" applyNumberFormat="true">
      <alignment horizontal="center" wrapText="true" vertical="top"/>
    </xf>
    <xf numFmtId="4" fontId="74" fillId="0" borderId="8" xfId="0" applyFont="true" applyBorder="true" applyNumberFormat="true">
      <alignment horizontal="center" wrapText="true" vertical="top"/>
    </xf>
    <xf numFmtId="4" fontId="75" fillId="0" borderId="8" xfId="0" applyFont="true" applyBorder="true" applyNumberFormat="true">
      <alignment horizontal="center" wrapText="true" vertical="top"/>
    </xf>
    <xf numFmtId="4" fontId="76" fillId="0" borderId="8" xfId="0" applyFont="true" applyBorder="true" applyNumberFormat="true">
      <alignment horizontal="center" wrapText="true" vertical="top"/>
    </xf>
    <xf numFmtId="4" fontId="77" fillId="0" borderId="8" xfId="0" applyFont="true" applyBorder="true" applyNumberFormat="true">
      <alignment horizontal="center" wrapText="true" vertical="top"/>
    </xf>
    <xf numFmtId="4" fontId="78" fillId="0" borderId="8" xfId="0" applyFont="true" applyBorder="true" applyNumberFormat="true">
      <alignment horizontal="center" wrapText="true" vertical="top"/>
    </xf>
    <xf numFmtId="4" fontId="79" fillId="0" borderId="8" xfId="0" applyFont="true" applyBorder="true" applyNumberFormat="true">
      <alignment horizontal="center" wrapText="true" vertical="top"/>
    </xf>
    <xf numFmtId="4" fontId="80" fillId="0" borderId="8" xfId="0" applyFont="true" applyBorder="true" applyNumberFormat="true">
      <alignment horizontal="center" wrapText="true" vertical="top"/>
    </xf>
    <xf numFmtId="4" fontId="81" fillId="0" borderId="8" xfId="0" applyFont="true" applyBorder="true" applyNumberFormat="true">
      <alignment horizontal="center" wrapText="true" vertical="top"/>
    </xf>
    <xf numFmtId="0" fontId="82" fillId="4" borderId="9" xfId="0" applyFill="true" applyFont="true" applyBorder="true">
      <alignment horizontal="center"/>
    </xf>
    <xf numFmtId="0" fontId="83" fillId="0" borderId="9" xfId="0" applyFont="true" applyBorder="true">
      <alignment horizontal="center"/>
    </xf>
    <xf numFmtId="0" fontId="84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11</xdr:col>
      <xdr:colOff>0</xdr:colOff>
      <xdr:row>1</xdr:row>
      <xdr:rowOff>0</xdr:rowOff>
    </xdr:from>
    <xdr:to>
      <xdr:col>14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</cols>
  <sheetData>
    <row r="2"/>
    <row r="3"/>
    <row r="4"/>
    <row r="5"/>
    <row r="6"/>
    <row r="7"/>
    <row r="9">
      <c r="A9" t="s" s="85">
        <v>21</v>
      </c>
    </row>
    <row r="11">
      <c r="A11" t="s" s="86">
        <v>22</v>
      </c>
    </row>
    <row r="12">
      <c r="A12" t="s" s="87">
        <v>23</v>
      </c>
    </row>
    <row r="14">
      <c r="A14" t="s" s="5">
        <v>0</v>
      </c>
      <c r="C14" t="s" s="6">
        <v>1</v>
      </c>
      <c r="E14" t="s" s="7">
        <v>2</v>
      </c>
      <c r="G14" t="s" s="8">
        <v>3</v>
      </c>
      <c r="I14" t="s" s="9">
        <v>4</v>
      </c>
    </row>
    <row r="16">
      <c r="A16" t="s" s="10">
        <v>5</v>
      </c>
      <c r="B16" t="s" s="11">
        <v>6</v>
      </c>
      <c r="C16" t="s" s="12">
        <v>7</v>
      </c>
      <c r="D16" t="s" s="13">
        <v>8</v>
      </c>
      <c r="E16" t="s" s="14">
        <v>9</v>
      </c>
      <c r="F16" t="s" s="15">
        <v>10</v>
      </c>
      <c r="G16" t="s" s="16">
        <v>11</v>
      </c>
      <c r="H16" t="s" s="17">
        <v>12</v>
      </c>
      <c r="I16" t="s" s="18">
        <v>13</v>
      </c>
      <c r="J16" t="s" s="19">
        <v>14</v>
      </c>
      <c r="K16" t="s" s="20">
        <v>15</v>
      </c>
      <c r="L16" t="s" s="21">
        <v>16</v>
      </c>
      <c r="M16" t="s" s="22">
        <v>17</v>
      </c>
      <c r="N16" t="s" s="23">
        <v>18</v>
      </c>
      <c r="O16" t="s" s="24">
        <v>19</v>
      </c>
    </row>
    <row r="17">
      <c r="A17" t="n" s="1">
        <v>1.0</v>
      </c>
      <c r="B17" t="n" s="1">
        <v>2014.0</v>
      </c>
      <c r="C17" t="s" s="1">
        <v>20</v>
      </c>
      <c r="D17" t="s" s="1">
        <v>20</v>
      </c>
      <c r="E17" t="s" s="1">
        <v>20</v>
      </c>
      <c r="F17" t="s" s="1">
        <v>20</v>
      </c>
      <c r="G17" t="s" s="1">
        <v>20</v>
      </c>
      <c r="H17" t="s" s="1">
        <v>20</v>
      </c>
      <c r="I17" t="s" s="1">
        <v>20</v>
      </c>
      <c r="J17" t="s" s="1">
        <v>20</v>
      </c>
      <c r="K17" t="s" s="1">
        <v>20</v>
      </c>
      <c r="L17" t="s" s="1">
        <v>20</v>
      </c>
      <c r="M17" t="s" s="1">
        <v>20</v>
      </c>
      <c r="N17" t="s" s="1">
        <v>20</v>
      </c>
      <c r="O17" t="s" s="1">
        <v>20</v>
      </c>
    </row>
    <row r="18">
      <c r="A18" t="n" s="1">
        <v>2.0</v>
      </c>
      <c r="B18" t="n" s="1">
        <v>2014.0</v>
      </c>
      <c r="C18" t="s" s="1">
        <v>20</v>
      </c>
      <c r="D18" t="s" s="1">
        <v>20</v>
      </c>
      <c r="E18" t="s" s="1">
        <v>20</v>
      </c>
      <c r="F18" t="s" s="1">
        <v>20</v>
      </c>
      <c r="G18" t="s" s="1">
        <v>20</v>
      </c>
      <c r="H18" t="s" s="1">
        <v>20</v>
      </c>
      <c r="I18" t="s" s="1">
        <v>20</v>
      </c>
      <c r="J18" t="s" s="1">
        <v>20</v>
      </c>
      <c r="K18" t="s" s="1">
        <v>20</v>
      </c>
      <c r="L18" t="s" s="1">
        <v>20</v>
      </c>
      <c r="M18" t="s" s="1">
        <v>20</v>
      </c>
      <c r="N18" t="s" s="1">
        <v>20</v>
      </c>
      <c r="O18" t="s" s="1">
        <v>20</v>
      </c>
    </row>
    <row r="19">
      <c r="A19" t="n" s="1">
        <v>3.0</v>
      </c>
      <c r="B19" t="n" s="1">
        <v>2014.0</v>
      </c>
      <c r="C19" t="s" s="1">
        <v>20</v>
      </c>
      <c r="D19" t="s" s="1">
        <v>20</v>
      </c>
      <c r="E19" t="s" s="1">
        <v>20</v>
      </c>
      <c r="F19" t="s" s="1">
        <v>20</v>
      </c>
      <c r="G19" t="s" s="1">
        <v>20</v>
      </c>
      <c r="H19" t="s" s="1">
        <v>20</v>
      </c>
      <c r="I19" t="s" s="1">
        <v>20</v>
      </c>
      <c r="J19" t="s" s="1">
        <v>20</v>
      </c>
      <c r="K19" t="s" s="1">
        <v>20</v>
      </c>
      <c r="L19" t="s" s="1">
        <v>20</v>
      </c>
      <c r="M19" t="s" s="1">
        <v>20</v>
      </c>
      <c r="N19" t="s" s="1">
        <v>20</v>
      </c>
      <c r="O19" t="s" s="1">
        <v>20</v>
      </c>
    </row>
    <row r="20">
      <c r="A20" t="n" s="1">
        <v>4.0</v>
      </c>
      <c r="B20" t="n" s="1">
        <v>2014.0</v>
      </c>
      <c r="C20" t="s" s="1">
        <v>20</v>
      </c>
      <c r="D20" t="s" s="1">
        <v>20</v>
      </c>
      <c r="E20" t="s" s="1">
        <v>20</v>
      </c>
      <c r="F20" t="s" s="1">
        <v>20</v>
      </c>
      <c r="G20" t="s" s="1">
        <v>20</v>
      </c>
      <c r="H20" t="s" s="1">
        <v>20</v>
      </c>
      <c r="I20" t="s" s="1">
        <v>20</v>
      </c>
      <c r="J20" t="s" s="1">
        <v>20</v>
      </c>
      <c r="K20" t="s" s="1">
        <v>20</v>
      </c>
      <c r="L20" t="s" s="1">
        <v>20</v>
      </c>
      <c r="M20" t="s" s="1">
        <v>20</v>
      </c>
      <c r="N20" t="s" s="1">
        <v>20</v>
      </c>
      <c r="O20" t="s" s="1">
        <v>20</v>
      </c>
    </row>
    <row r="21">
      <c r="A21" t="n" s="1">
        <v>5.0</v>
      </c>
      <c r="B21" t="n" s="1">
        <v>2014.0</v>
      </c>
      <c r="C21" t="s" s="1">
        <v>20</v>
      </c>
      <c r="D21" t="s" s="1">
        <v>20</v>
      </c>
      <c r="E21" t="s" s="1">
        <v>20</v>
      </c>
      <c r="F21" t="s" s="1">
        <v>20</v>
      </c>
      <c r="G21" t="s" s="1">
        <v>20</v>
      </c>
      <c r="H21" t="s" s="1">
        <v>20</v>
      </c>
      <c r="I21" t="s" s="1">
        <v>20</v>
      </c>
      <c r="J21" t="s" s="1">
        <v>20</v>
      </c>
      <c r="K21" t="s" s="1">
        <v>20</v>
      </c>
      <c r="L21" t="s" s="1">
        <v>20</v>
      </c>
      <c r="M21" t="s" s="1">
        <v>20</v>
      </c>
      <c r="N21" t="s" s="1">
        <v>20</v>
      </c>
      <c r="O21" t="s" s="1">
        <v>20</v>
      </c>
    </row>
    <row r="22">
      <c r="A22" t="n" s="1">
        <v>6.0</v>
      </c>
      <c r="B22" t="n" s="1">
        <v>2014.0</v>
      </c>
      <c r="C22" t="s" s="1">
        <v>20</v>
      </c>
      <c r="D22" t="s" s="1">
        <v>20</v>
      </c>
      <c r="E22" t="s" s="1">
        <v>20</v>
      </c>
      <c r="F22" t="s" s="1">
        <v>20</v>
      </c>
      <c r="G22" t="s" s="1">
        <v>20</v>
      </c>
      <c r="H22" t="s" s="1">
        <v>20</v>
      </c>
      <c r="I22" t="s" s="1">
        <v>20</v>
      </c>
      <c r="J22" t="s" s="1">
        <v>20</v>
      </c>
      <c r="K22" t="s" s="1">
        <v>20</v>
      </c>
      <c r="L22" t="s" s="1">
        <v>20</v>
      </c>
      <c r="M22" t="s" s="1">
        <v>20</v>
      </c>
      <c r="N22" t="s" s="1">
        <v>20</v>
      </c>
      <c r="O22" t="s" s="1">
        <v>20</v>
      </c>
    </row>
    <row r="23">
      <c r="A23" t="n" s="1">
        <v>7.0</v>
      </c>
      <c r="B23" t="n" s="1">
        <v>2014.0</v>
      </c>
      <c r="C23" t="n" s="1">
        <v>8.0</v>
      </c>
      <c r="D23" t="n" s="3">
        <v>23.016000747680664</v>
      </c>
      <c r="E23" t="n" s="3">
        <v>28.850000381469727</v>
      </c>
      <c r="F23" t="n" s="3">
        <v>17.649999618530273</v>
      </c>
      <c r="G23" t="n" s="3">
        <v>61.90299987792969</v>
      </c>
      <c r="H23" t="n" s="3">
        <v>83.4000015258789</v>
      </c>
      <c r="I23" t="n" s="3">
        <v>35.060001373291016</v>
      </c>
      <c r="J23" t="n" s="3">
        <v>3.196000099182129</v>
      </c>
      <c r="K23" t="n" s="3">
        <v>26.32900047302246</v>
      </c>
      <c r="L23" t="n" s="3">
        <v>12.09000015258789</v>
      </c>
      <c r="M23" t="n" s="3">
        <v>85.30000305175781</v>
      </c>
      <c r="N23" t="n" s="4">
        <v>0.0</v>
      </c>
      <c r="O23" t="n" s="3">
        <v>25.804000854492188</v>
      </c>
    </row>
    <row r="24">
      <c r="A24" t="n" s="1">
        <v>8.0</v>
      </c>
      <c r="B24" t="n" s="1">
        <v>2014.0</v>
      </c>
      <c r="C24" t="n" s="1">
        <v>19.0</v>
      </c>
      <c r="D24" t="n" s="3">
        <v>24.55699920654297</v>
      </c>
      <c r="E24" t="n" s="3">
        <v>31.719999313354492</v>
      </c>
      <c r="F24" t="n" s="3">
        <v>20.110000610351562</v>
      </c>
      <c r="G24" t="n" s="3">
        <v>65.43599700927734</v>
      </c>
      <c r="H24" t="n" s="3">
        <v>85.5</v>
      </c>
      <c r="I24" t="n" s="3">
        <v>29.389999389648438</v>
      </c>
      <c r="J24" t="n" s="3">
        <v>4.0980000495910645</v>
      </c>
      <c r="K24" t="n" s="3">
        <v>29.424999237060547</v>
      </c>
      <c r="L24" t="n" s="3">
        <v>8.1899995803833</v>
      </c>
      <c r="M24" t="n" s="3">
        <v>353.0</v>
      </c>
      <c r="N24" t="n" s="4">
        <v>0.0</v>
      </c>
      <c r="O24" t="n" s="3">
        <v>25.965999603271484</v>
      </c>
    </row>
    <row r="25">
      <c r="A25" t="n" s="1">
        <v>9.0</v>
      </c>
      <c r="B25" t="n" s="1">
        <v>2014.0</v>
      </c>
      <c r="C25" t="n" s="1">
        <v>30.0</v>
      </c>
      <c r="D25" t="n" s="3">
        <v>24.218000411987305</v>
      </c>
      <c r="E25" t="n" s="3">
        <v>29.389999389648438</v>
      </c>
      <c r="F25" t="n" s="3">
        <v>19.34000015258789</v>
      </c>
      <c r="G25" t="n" s="3">
        <v>68.71900177001953</v>
      </c>
      <c r="H25" t="n" s="3">
        <v>88.69999694824219</v>
      </c>
      <c r="I25" t="n" s="3">
        <v>39.91999816894531</v>
      </c>
      <c r="J25" t="n" s="3">
        <v>2.8949999809265137</v>
      </c>
      <c r="K25" t="n" s="3">
        <v>42.12300109863281</v>
      </c>
      <c r="L25" t="n" s="3">
        <v>6.205999851226807</v>
      </c>
      <c r="M25" t="n" s="3">
        <v>52.59000015258789</v>
      </c>
      <c r="N25" t="n" s="4">
        <v>0.4000000059604645</v>
      </c>
      <c r="O25" t="n" s="3">
        <v>20.798999786376953</v>
      </c>
    </row>
    <row r="26">
      <c r="A26" t="n" s="1">
        <v>10.0</v>
      </c>
      <c r="B26" t="n" s="1">
        <v>2014.0</v>
      </c>
      <c r="C26" t="n" s="1">
        <v>31.0</v>
      </c>
      <c r="D26" t="n" s="3">
        <v>23.163000106811523</v>
      </c>
      <c r="E26" t="n" s="3">
        <v>33.93000030517578</v>
      </c>
      <c r="F26" t="n" s="3">
        <v>15.020000457763672</v>
      </c>
      <c r="G26" t="n" s="3">
        <v>67.06199645996094</v>
      </c>
      <c r="H26" t="n" s="3">
        <v>90.80000305175781</v>
      </c>
      <c r="I26" t="n" s="3">
        <v>16.31999969482422</v>
      </c>
      <c r="J26" t="n" s="3">
        <v>2.568000078201294</v>
      </c>
      <c r="K26" t="n" s="3">
        <v>38.97999954223633</v>
      </c>
      <c r="L26" t="n" s="3">
        <v>9.1899995803833</v>
      </c>
      <c r="M26" t="n" s="3">
        <v>51.47999954223633</v>
      </c>
      <c r="N26" t="n" s="4">
        <v>2.200000047683716</v>
      </c>
      <c r="O26" t="n" s="3">
        <v>16.38800048828125</v>
      </c>
    </row>
    <row r="27">
      <c r="A27" t="n" s="1">
        <v>11.0</v>
      </c>
      <c r="B27" t="n" s="1">
        <v>2014.0</v>
      </c>
      <c r="C27" t="n" s="1">
        <v>2.0</v>
      </c>
      <c r="D27" t="n" s="3">
        <v>24.030000686645508</v>
      </c>
      <c r="E27" t="n" s="3">
        <v>27.360000610351562</v>
      </c>
      <c r="F27" t="n" s="3">
        <v>21.309999465942383</v>
      </c>
      <c r="G27" t="n" s="3">
        <v>69.7300033569336</v>
      </c>
      <c r="H27" t="n" s="3">
        <v>87.19999694824219</v>
      </c>
      <c r="I27" t="n" s="3">
        <v>38.349998474121094</v>
      </c>
      <c r="J27" t="n" s="3">
        <v>5.070000171661377</v>
      </c>
      <c r="K27" t="n" s="3">
        <v>34.125</v>
      </c>
      <c r="L27" t="n" s="3">
        <v>8.239999771118164</v>
      </c>
      <c r="M27" t="n" s="3">
        <v>41.06999969482422</v>
      </c>
      <c r="N27" t="n" s="4">
        <v>0.0</v>
      </c>
      <c r="O27" t="n" s="3">
        <v>13.225000381469727</v>
      </c>
    </row>
    <row r="28">
      <c r="A28" t="n" s="1">
        <v>12.0</v>
      </c>
      <c r="B28" t="n" s="1">
        <v>2014.0</v>
      </c>
      <c r="C28" t="s" s="1">
        <v>20</v>
      </c>
      <c r="D28" t="s" s="1">
        <v>20</v>
      </c>
      <c r="E28" t="s" s="1">
        <v>20</v>
      </c>
      <c r="F28" t="s" s="1">
        <v>20</v>
      </c>
      <c r="G28" t="s" s="1">
        <v>20</v>
      </c>
      <c r="H28" t="s" s="1">
        <v>20</v>
      </c>
      <c r="I28" t="s" s="1">
        <v>20</v>
      </c>
      <c r="J28" t="s" s="1">
        <v>20</v>
      </c>
      <c r="K28" t="s" s="1">
        <v>20</v>
      </c>
      <c r="L28" t="s" s="1">
        <v>20</v>
      </c>
      <c r="M28" t="s" s="1">
        <v>20</v>
      </c>
      <c r="N28" t="s" s="1">
        <v>20</v>
      </c>
      <c r="O28" t="s" s="1">
        <v>20</v>
      </c>
    </row>
    <row r="29">
      <c r="A29" t="n" s="1">
        <v>2014.0</v>
      </c>
      <c r="B29" t="s" s="1">
        <v>20</v>
      </c>
      <c r="C29" t="s" s="1">
        <v>20</v>
      </c>
      <c r="D29" s="25">
        <f>IF(COUNT(D17:D28),AVERAGE(D17:D28),0)</f>
      </c>
      <c r="E29" s="26">
        <f>IF(COUNT(E17:E28),AVERAGE(E17:E28),0)</f>
      </c>
      <c r="F29" s="27">
        <f>IF(COUNT(F17:F28),AVERAGE(F17:F28),0)</f>
      </c>
      <c r="G29" s="28">
        <f>IF(COUNT(G17:G28),AVERAGE(G17:G28),0)</f>
      </c>
      <c r="H29" s="29">
        <f>IF(COUNT(H17:H28),AVERAGE(H17:H28),0)</f>
      </c>
      <c r="I29" s="30">
        <f>IF(COUNT(I17:I28),AVERAGE(I17:I28),0)</f>
      </c>
      <c r="J29" s="31">
        <f>IF(COUNT(J17:J28),AVERAGE(J17:J28),0)</f>
      </c>
      <c r="K29" s="32">
        <f>IF(COUNT(K17:K28),AVERAGE(K17:K28),0)</f>
      </c>
      <c r="L29" s="33">
        <f>IF(COUNT(L17:L28),AVERAGE(L17:L28),0)</f>
      </c>
      <c r="M29" s="34">
        <f>IF(COUNT(M17:M28),AVERAGE(M17:M28),0)</f>
      </c>
      <c r="N29" s="35">
        <f>IF(COUNT(N17:N28),SUM(N17:N28),0)</f>
      </c>
      <c r="O29" s="36">
        <f>IF(COUNT(O17:O28),AVERAGE(O17:O28),0)</f>
      </c>
    </row>
    <row r="30">
      <c r="A30" t="n" s="1">
        <v>1.0</v>
      </c>
      <c r="B30" t="n" s="1">
        <v>2015.0</v>
      </c>
      <c r="C30" t="s" s="1">
        <v>20</v>
      </c>
      <c r="D30" t="s" s="1">
        <v>20</v>
      </c>
      <c r="E30" t="s" s="1">
        <v>20</v>
      </c>
      <c r="F30" t="s" s="1">
        <v>20</v>
      </c>
      <c r="G30" t="s" s="1">
        <v>20</v>
      </c>
      <c r="H30" t="s" s="1">
        <v>20</v>
      </c>
      <c r="I30" t="s" s="1">
        <v>20</v>
      </c>
      <c r="J30" t="s" s="1">
        <v>20</v>
      </c>
      <c r="K30" t="s" s="1">
        <v>20</v>
      </c>
      <c r="L30" t="s" s="1">
        <v>20</v>
      </c>
      <c r="M30" t="s" s="1">
        <v>20</v>
      </c>
      <c r="N30" t="s" s="1">
        <v>20</v>
      </c>
      <c r="O30" t="s" s="1">
        <v>20</v>
      </c>
    </row>
    <row r="31">
      <c r="A31" t="n" s="1">
        <v>2.0</v>
      </c>
      <c r="B31" t="n" s="1">
        <v>2015.0</v>
      </c>
      <c r="C31" t="s" s="1">
        <v>20</v>
      </c>
      <c r="D31" t="s" s="1">
        <v>20</v>
      </c>
      <c r="E31" t="s" s="1">
        <v>20</v>
      </c>
      <c r="F31" t="s" s="1">
        <v>20</v>
      </c>
      <c r="G31" t="s" s="1">
        <v>20</v>
      </c>
      <c r="H31" t="s" s="1">
        <v>20</v>
      </c>
      <c r="I31" t="s" s="1">
        <v>20</v>
      </c>
      <c r="J31" t="s" s="1">
        <v>20</v>
      </c>
      <c r="K31" t="s" s="1">
        <v>20</v>
      </c>
      <c r="L31" t="s" s="1">
        <v>20</v>
      </c>
      <c r="M31" t="s" s="1">
        <v>20</v>
      </c>
      <c r="N31" t="s" s="1">
        <v>20</v>
      </c>
      <c r="O31" t="s" s="1">
        <v>20</v>
      </c>
    </row>
    <row r="32">
      <c r="A32" t="n" s="1">
        <v>3.0</v>
      </c>
      <c r="B32" t="n" s="1">
        <v>2015.0</v>
      </c>
      <c r="C32" t="s" s="1">
        <v>20</v>
      </c>
      <c r="D32" t="s" s="1">
        <v>20</v>
      </c>
      <c r="E32" t="s" s="1">
        <v>20</v>
      </c>
      <c r="F32" t="s" s="1">
        <v>20</v>
      </c>
      <c r="G32" t="s" s="1">
        <v>20</v>
      </c>
      <c r="H32" t="s" s="1">
        <v>20</v>
      </c>
      <c r="I32" t="s" s="1">
        <v>20</v>
      </c>
      <c r="J32" t="s" s="1">
        <v>20</v>
      </c>
      <c r="K32" t="s" s="1">
        <v>20</v>
      </c>
      <c r="L32" t="s" s="1">
        <v>20</v>
      </c>
      <c r="M32" t="s" s="1">
        <v>20</v>
      </c>
      <c r="N32" t="s" s="1">
        <v>20</v>
      </c>
      <c r="O32" t="s" s="1">
        <v>20</v>
      </c>
    </row>
    <row r="33">
      <c r="A33" t="n" s="1">
        <v>4.0</v>
      </c>
      <c r="B33" t="n" s="1">
        <v>2015.0</v>
      </c>
      <c r="C33" t="s" s="1">
        <v>20</v>
      </c>
      <c r="D33" t="s" s="1">
        <v>20</v>
      </c>
      <c r="E33" t="s" s="1">
        <v>20</v>
      </c>
      <c r="F33" t="s" s="1">
        <v>20</v>
      </c>
      <c r="G33" t="s" s="1">
        <v>20</v>
      </c>
      <c r="H33" t="s" s="1">
        <v>20</v>
      </c>
      <c r="I33" t="s" s="1">
        <v>20</v>
      </c>
      <c r="J33" t="s" s="1">
        <v>20</v>
      </c>
      <c r="K33" t="s" s="1">
        <v>20</v>
      </c>
      <c r="L33" t="s" s="1">
        <v>20</v>
      </c>
      <c r="M33" t="s" s="1">
        <v>20</v>
      </c>
      <c r="N33" t="s" s="1">
        <v>20</v>
      </c>
      <c r="O33" t="s" s="1">
        <v>20</v>
      </c>
    </row>
    <row r="34">
      <c r="A34" t="n" s="1">
        <v>5.0</v>
      </c>
      <c r="B34" t="n" s="1">
        <v>2015.0</v>
      </c>
      <c r="C34" t="s" s="1">
        <v>20</v>
      </c>
      <c r="D34" t="s" s="1">
        <v>20</v>
      </c>
      <c r="E34" t="s" s="1">
        <v>20</v>
      </c>
      <c r="F34" t="s" s="1">
        <v>20</v>
      </c>
      <c r="G34" t="s" s="1">
        <v>20</v>
      </c>
      <c r="H34" t="s" s="1">
        <v>20</v>
      </c>
      <c r="I34" t="s" s="1">
        <v>20</v>
      </c>
      <c r="J34" t="s" s="1">
        <v>20</v>
      </c>
      <c r="K34" t="s" s="1">
        <v>20</v>
      </c>
      <c r="L34" t="s" s="1">
        <v>20</v>
      </c>
      <c r="M34" t="s" s="1">
        <v>20</v>
      </c>
      <c r="N34" t="s" s="1">
        <v>20</v>
      </c>
      <c r="O34" t="s" s="1">
        <v>20</v>
      </c>
    </row>
    <row r="35">
      <c r="A35" t="n" s="1">
        <v>6.0</v>
      </c>
      <c r="B35" t="n" s="1">
        <v>2015.0</v>
      </c>
      <c r="C35" t="n" s="1">
        <v>20.0</v>
      </c>
      <c r="D35" t="n" s="3">
        <v>19.2450008392334</v>
      </c>
      <c r="E35" t="n" s="3">
        <v>27.170000076293945</v>
      </c>
      <c r="F35" t="n" s="3">
        <v>13.239999771118164</v>
      </c>
      <c r="G35" t="n" s="3">
        <v>74.19200134277344</v>
      </c>
      <c r="H35" t="n" s="3">
        <v>93.0</v>
      </c>
      <c r="I35" t="n" s="3">
        <v>45.5099983215332</v>
      </c>
      <c r="J35" t="n" s="3">
        <v>5.366000175476074</v>
      </c>
      <c r="K35" t="n" s="3">
        <v>353.48699951171875</v>
      </c>
      <c r="L35" t="n" s="3">
        <v>13.319999694824219</v>
      </c>
      <c r="M35" t="n" s="3">
        <v>0.28700000047683716</v>
      </c>
      <c r="N35" t="n" s="4">
        <v>0.20000000298023224</v>
      </c>
      <c r="O35" t="n" s="3">
        <v>28.2810001373291</v>
      </c>
    </row>
    <row r="36">
      <c r="A36" t="n" s="1">
        <v>7.0</v>
      </c>
      <c r="B36" t="n" s="1">
        <v>2015.0</v>
      </c>
      <c r="C36" t="n" s="1">
        <v>31.0</v>
      </c>
      <c r="D36" t="n" s="3">
        <v>22.216999053955078</v>
      </c>
      <c r="E36" t="n" s="3">
        <v>34.7599983215332</v>
      </c>
      <c r="F36" t="n" s="3">
        <v>15.0600004196167</v>
      </c>
      <c r="G36" t="n" s="3">
        <v>74.84500122070312</v>
      </c>
      <c r="H36" t="n" s="3">
        <v>95.69999694824219</v>
      </c>
      <c r="I36" t="n" s="3">
        <v>24.09000015258789</v>
      </c>
      <c r="J36" t="n" s="3">
        <v>6.117000102996826</v>
      </c>
      <c r="K36" t="n" s="3">
        <v>345.39300537109375</v>
      </c>
      <c r="L36" t="n" s="3">
        <v>13.529999732971191</v>
      </c>
      <c r="M36" t="n" s="3">
        <v>2.9639999866485596</v>
      </c>
      <c r="N36" t="n" s="4">
        <v>0.0</v>
      </c>
      <c r="O36" t="n" s="3">
        <v>28.3439998626709</v>
      </c>
    </row>
    <row r="37">
      <c r="A37" t="n" s="1">
        <v>8.0</v>
      </c>
      <c r="B37" t="n" s="1">
        <v>2015.0</v>
      </c>
      <c r="C37" t="n" s="1">
        <v>31.0</v>
      </c>
      <c r="D37" t="n" s="3">
        <v>22.611000061035156</v>
      </c>
      <c r="E37" t="n" s="3">
        <v>33.95000076293945</v>
      </c>
      <c r="F37" t="n" s="3">
        <v>15.199999809265137</v>
      </c>
      <c r="G37" t="n" s="3">
        <v>71.85600280761719</v>
      </c>
      <c r="H37" t="n" s="3">
        <v>94.30000305175781</v>
      </c>
      <c r="I37" t="n" s="3">
        <v>28.1299991607666</v>
      </c>
      <c r="J37" t="n" s="3">
        <v>4.816999912261963</v>
      </c>
      <c r="K37" t="n" s="3">
        <v>2.2360000610351562</v>
      </c>
      <c r="L37" t="n" s="3">
        <v>17.670000076293945</v>
      </c>
      <c r="M37" t="n" s="3">
        <v>60.41999816894531</v>
      </c>
      <c r="N37" t="n" s="4">
        <v>3.4000000953674316</v>
      </c>
      <c r="O37" t="n" s="3">
        <v>23.636999130249023</v>
      </c>
    </row>
    <row r="38">
      <c r="A38" t="n" s="1">
        <v>9.0</v>
      </c>
      <c r="B38" t="n" s="1">
        <v>2015.0</v>
      </c>
      <c r="C38" t="n" s="1">
        <v>30.0</v>
      </c>
      <c r="D38" t="n" s="3">
        <v>21.843000411987305</v>
      </c>
      <c r="E38" t="n" s="3">
        <v>32.54999923706055</v>
      </c>
      <c r="F38" t="n" s="3">
        <v>15.0600004196167</v>
      </c>
      <c r="G38" t="n" s="3">
        <v>74.27100372314453</v>
      </c>
      <c r="H38" t="n" s="3">
        <v>95.0999984741211</v>
      </c>
      <c r="I38" t="n" s="3">
        <v>28.389999389648438</v>
      </c>
      <c r="J38" t="n" s="3">
        <v>3.424999952316284</v>
      </c>
      <c r="K38" t="n" s="3">
        <v>11.036999702453613</v>
      </c>
      <c r="L38" t="n" s="3">
        <v>11.510000228881836</v>
      </c>
      <c r="M38" t="n" s="3">
        <v>329.5</v>
      </c>
      <c r="N38" t="n" s="4">
        <v>7.599999904632568</v>
      </c>
      <c r="O38" t="n" s="3">
        <v>19.534000396728516</v>
      </c>
    </row>
    <row r="39">
      <c r="A39" t="n" s="1">
        <v>10.0</v>
      </c>
      <c r="B39" t="n" s="1">
        <v>2015.0</v>
      </c>
      <c r="C39" t="n" s="1">
        <v>31.0</v>
      </c>
      <c r="D39" t="n" s="3">
        <v>20.926000595092773</v>
      </c>
      <c r="E39" t="n" s="3">
        <v>33.63999938964844</v>
      </c>
      <c r="F39" t="n" s="3">
        <v>13.1899995803833</v>
      </c>
      <c r="G39" t="n" s="3">
        <v>76.26499938964844</v>
      </c>
      <c r="H39" t="n" s="3">
        <v>96.69999694824219</v>
      </c>
      <c r="I39" t="n" s="3">
        <v>18.780000686645508</v>
      </c>
      <c r="J39" t="n" s="3">
        <v>2.9560000896453857</v>
      </c>
      <c r="K39" t="n" s="3">
        <v>331.81298828125</v>
      </c>
      <c r="L39" t="n" s="3">
        <v>14.90999984741211</v>
      </c>
      <c r="M39" t="n" s="3">
        <v>185.8000030517578</v>
      </c>
      <c r="N39" t="n" s="4">
        <v>87.4000015258789</v>
      </c>
      <c r="O39" t="n" s="3">
        <v>16.327999114990234</v>
      </c>
    </row>
    <row r="40">
      <c r="A40" t="n" s="1">
        <v>11.0</v>
      </c>
      <c r="B40" t="n" s="1">
        <v>2015.0</v>
      </c>
      <c r="C40" t="n" s="1">
        <v>30.0</v>
      </c>
      <c r="D40" t="n" s="3">
        <v>18.554000854492188</v>
      </c>
      <c r="E40" t="n" s="3">
        <v>26.440000534057617</v>
      </c>
      <c r="F40" t="n" s="3">
        <v>12.119999885559082</v>
      </c>
      <c r="G40" t="n" s="3">
        <v>74.08699798583984</v>
      </c>
      <c r="H40" t="n" s="3">
        <v>97.0</v>
      </c>
      <c r="I40" t="n" s="3">
        <v>20.06999969482422</v>
      </c>
      <c r="J40" t="n" s="3">
        <v>3.1530001163482666</v>
      </c>
      <c r="K40" t="n" s="3">
        <v>52.236000061035156</v>
      </c>
      <c r="L40" t="n" s="3">
        <v>12.34000015258789</v>
      </c>
      <c r="M40" t="n" s="3">
        <v>0.0</v>
      </c>
      <c r="N40" t="n" s="4">
        <v>4.0</v>
      </c>
      <c r="O40" t="n" s="3">
        <v>14.031000137329102</v>
      </c>
    </row>
    <row r="41">
      <c r="A41" t="n" s="1">
        <v>12.0</v>
      </c>
      <c r="B41" t="n" s="1">
        <v>2015.0</v>
      </c>
      <c r="C41" t="n" s="1">
        <v>31.0</v>
      </c>
      <c r="D41" t="n" s="3">
        <v>17.121000289916992</v>
      </c>
      <c r="E41" t="n" s="3">
        <v>24.43000030517578</v>
      </c>
      <c r="F41" t="n" s="3">
        <v>10.5</v>
      </c>
      <c r="G41" t="n" s="3">
        <v>60.178001403808594</v>
      </c>
      <c r="H41" t="n" s="3">
        <v>96.0999984741211</v>
      </c>
      <c r="I41" t="n" s="3">
        <v>21.010000228881836</v>
      </c>
      <c r="J41" t="n" s="3">
        <v>2.430000066757202</v>
      </c>
      <c r="K41" t="n" s="3">
        <v>137.2550048828125</v>
      </c>
      <c r="L41" t="n" s="3">
        <v>11.229999542236328</v>
      </c>
      <c r="M41" t="n" s="3">
        <v>207.8000030517578</v>
      </c>
      <c r="N41" t="n" s="4">
        <v>5.0</v>
      </c>
      <c r="O41" t="n" s="3">
        <v>13.817999839782715</v>
      </c>
    </row>
    <row r="42">
      <c r="A42" t="n" s="1">
        <v>2015.0</v>
      </c>
      <c r="B42" t="s" s="1">
        <v>20</v>
      </c>
      <c r="C42" t="s" s="1">
        <v>20</v>
      </c>
      <c r="D42" s="37">
        <f>IF(COUNT(D30:D41),AVERAGE(D30:D41),0)</f>
      </c>
      <c r="E42" s="38">
        <f>IF(COUNT(E30:E41),AVERAGE(E30:E41),0)</f>
      </c>
      <c r="F42" s="39">
        <f>IF(COUNT(F30:F41),AVERAGE(F30:F41),0)</f>
      </c>
      <c r="G42" s="40">
        <f>IF(COUNT(G30:G41),AVERAGE(G30:G41),0)</f>
      </c>
      <c r="H42" s="41">
        <f>IF(COUNT(H30:H41),AVERAGE(H30:H41),0)</f>
      </c>
      <c r="I42" s="42">
        <f>IF(COUNT(I30:I41),AVERAGE(I30:I41),0)</f>
      </c>
      <c r="J42" s="43">
        <f>IF(COUNT(J30:J41),AVERAGE(J30:J41),0)</f>
      </c>
      <c r="K42" s="44">
        <f>IF(COUNT(K30:K41),AVERAGE(K30:K41),0)</f>
      </c>
      <c r="L42" s="45">
        <f>IF(COUNT(L30:L41),AVERAGE(L30:L41),0)</f>
      </c>
      <c r="M42" s="46">
        <f>IF(COUNT(M30:M41),AVERAGE(M30:M41),0)</f>
      </c>
      <c r="N42" s="47">
        <f>IF(COUNT(N30:N41),SUM(N30:N41),0)</f>
      </c>
      <c r="O42" s="48">
        <f>IF(COUNT(O30:O41),AVERAGE(O30:O41),0)</f>
      </c>
    </row>
    <row r="43">
      <c r="A43" t="n" s="1">
        <v>1.0</v>
      </c>
      <c r="B43" t="n" s="1">
        <v>2016.0</v>
      </c>
      <c r="C43" t="n" s="1">
        <v>31.0</v>
      </c>
      <c r="D43" t="n" s="3">
        <v>16.295000076293945</v>
      </c>
      <c r="E43" t="n" s="3">
        <v>26.309999465942383</v>
      </c>
      <c r="F43" t="n" s="3">
        <v>9.550000190734863</v>
      </c>
      <c r="G43" t="n" s="3">
        <v>74.8030014038086</v>
      </c>
      <c r="H43" t="n" s="3">
        <v>97.30000305175781</v>
      </c>
      <c r="I43" t="n" s="3">
        <v>19.049999237060547</v>
      </c>
      <c r="J43" t="n" s="3">
        <v>2.565999984741211</v>
      </c>
      <c r="K43" t="n" s="3">
        <v>78.90799713134766</v>
      </c>
      <c r="L43" t="n" s="3">
        <v>11.390000343322754</v>
      </c>
      <c r="M43" t="n" s="3">
        <v>86.5999984741211</v>
      </c>
      <c r="N43" t="n" s="4">
        <v>7.199999809265137</v>
      </c>
      <c r="O43" t="n" s="3">
        <v>14.256999969482422</v>
      </c>
    </row>
    <row r="44">
      <c r="A44" t="n" s="1">
        <v>2.0</v>
      </c>
      <c r="B44" t="n" s="1">
        <v>2016.0</v>
      </c>
      <c r="C44" t="n" s="1">
        <v>29.0</v>
      </c>
      <c r="D44" t="n" s="3">
        <v>15.107999801635742</v>
      </c>
      <c r="E44" t="n" s="3">
        <v>24.770000457763672</v>
      </c>
      <c r="F44" t="n" s="3">
        <v>8.020000457763672</v>
      </c>
      <c r="G44" t="n" s="3">
        <v>75.73400115966797</v>
      </c>
      <c r="H44" t="n" s="3">
        <v>96.69999694824219</v>
      </c>
      <c r="I44" t="n" s="3">
        <v>22.760000228881836</v>
      </c>
      <c r="J44" t="n" s="3">
        <v>4.46999979019165</v>
      </c>
      <c r="K44" t="n" s="3">
        <v>38.375</v>
      </c>
      <c r="L44" t="n" s="3">
        <v>15.319999694824219</v>
      </c>
      <c r="M44" t="n" s="3">
        <v>0.19099999964237213</v>
      </c>
      <c r="N44" t="n" s="4">
        <v>59.20000076293945</v>
      </c>
      <c r="O44" t="n" s="3">
        <v>15.163000106811523</v>
      </c>
    </row>
    <row r="45">
      <c r="A45" t="n" s="1">
        <v>3.0</v>
      </c>
      <c r="B45" t="n" s="1">
        <v>2016.0</v>
      </c>
      <c r="C45" t="n" s="1">
        <v>31.0</v>
      </c>
      <c r="D45" t="n" s="3">
        <v>14.807999610900879</v>
      </c>
      <c r="E45" t="n" s="3">
        <v>23.559999465942383</v>
      </c>
      <c r="F45" t="n" s="3">
        <v>7.480000019073486</v>
      </c>
      <c r="G45" t="n" s="3">
        <v>72.6449966430664</v>
      </c>
      <c r="H45" t="n" s="3">
        <v>95.80000305175781</v>
      </c>
      <c r="I45" t="n" s="3">
        <v>36.09000015258789</v>
      </c>
      <c r="J45" t="n" s="3">
        <v>4.285999774932861</v>
      </c>
      <c r="K45" t="n" s="3">
        <v>37.64500045776367</v>
      </c>
      <c r="L45" t="n" s="3">
        <v>14.180000305175781</v>
      </c>
      <c r="M45" t="n" s="3">
        <v>331.20001220703125</v>
      </c>
      <c r="N45" t="n" s="4">
        <v>8.0</v>
      </c>
      <c r="O45" t="n" s="3">
        <v>20.1560001373291</v>
      </c>
    </row>
    <row r="46">
      <c r="A46" t="n" s="1">
        <v>4.0</v>
      </c>
      <c r="B46" t="n" s="1">
        <v>2016.0</v>
      </c>
      <c r="C46" t="n" s="1">
        <v>30.0</v>
      </c>
      <c r="D46" t="n" s="3">
        <v>16.21299934387207</v>
      </c>
      <c r="E46" t="n" s="3">
        <v>23.889999389648438</v>
      </c>
      <c r="F46" t="n" s="3">
        <v>9.430000305175781</v>
      </c>
      <c r="G46" t="n" s="3">
        <v>72.9000015258789</v>
      </c>
      <c r="H46" t="n" s="3">
        <v>96.80000305175781</v>
      </c>
      <c r="I46" t="n" s="3">
        <v>37.18000030517578</v>
      </c>
      <c r="J46" t="n" s="3">
        <v>4.6479997634887695</v>
      </c>
      <c r="K46" t="n" s="3">
        <v>10.201000213623047</v>
      </c>
      <c r="L46" t="n" s="3">
        <v>15.109999656677246</v>
      </c>
      <c r="M46" t="n" s="3">
        <v>10.420000076293945</v>
      </c>
      <c r="N46" t="n" s="4">
        <v>4.599999904632568</v>
      </c>
      <c r="O46" t="n" s="3">
        <v>23.29599952697754</v>
      </c>
    </row>
    <row r="47">
      <c r="A47" t="n" s="1">
        <v>5.0</v>
      </c>
      <c r="B47" t="n" s="1">
        <v>2016.0</v>
      </c>
      <c r="C47" t="n" s="1">
        <v>31.0</v>
      </c>
      <c r="D47" t="n" s="3">
        <v>17.525999069213867</v>
      </c>
      <c r="E47" t="n" s="3">
        <v>23.969999313354492</v>
      </c>
      <c r="F47" t="n" s="3">
        <v>13.380000114440918</v>
      </c>
      <c r="G47" t="n" s="3">
        <v>72.19599914550781</v>
      </c>
      <c r="H47" t="n" s="3">
        <v>94.69999694824219</v>
      </c>
      <c r="I47" t="n" s="3">
        <v>39.599998474121094</v>
      </c>
      <c r="J47" t="n" s="3">
        <v>5.591000080108643</v>
      </c>
      <c r="K47" t="n" s="3">
        <v>351.85699462890625</v>
      </c>
      <c r="L47" t="n" s="3">
        <v>13.380000114440918</v>
      </c>
      <c r="M47" t="n" s="3">
        <v>348.3999938964844</v>
      </c>
      <c r="N47" t="n" s="4">
        <v>2.0</v>
      </c>
      <c r="O47" t="n" s="3">
        <v>26.2189998626709</v>
      </c>
    </row>
    <row r="48">
      <c r="A48" t="n" s="1">
        <v>6.0</v>
      </c>
      <c r="B48" t="n" s="1">
        <v>2016.0</v>
      </c>
      <c r="C48" t="n" s="1">
        <v>30.0</v>
      </c>
      <c r="D48" t="n" s="3">
        <v>19.851999282836914</v>
      </c>
      <c r="E48" t="n" s="3">
        <v>34.47999954223633</v>
      </c>
      <c r="F48" t="n" s="3">
        <v>13.319999694824219</v>
      </c>
      <c r="G48" t="n" s="3">
        <v>68.8499984741211</v>
      </c>
      <c r="H48" t="n" s="3">
        <v>88.69999694824219</v>
      </c>
      <c r="I48" t="n" s="3">
        <v>24.020000457763672</v>
      </c>
      <c r="J48" t="n" s="3">
        <v>5.872000217437744</v>
      </c>
      <c r="K48" t="n" s="3">
        <v>8.241000175476074</v>
      </c>
      <c r="L48" t="n" s="3">
        <v>12.960000038146973</v>
      </c>
      <c r="M48" t="n" s="3">
        <v>0.09600000083446503</v>
      </c>
      <c r="N48" t="n" s="4">
        <v>1.406999945640564</v>
      </c>
      <c r="O48" t="n" s="3">
        <v>26.742000579833984</v>
      </c>
    </row>
    <row r="49">
      <c r="A49" t="n" s="1">
        <v>7.0</v>
      </c>
      <c r="B49" t="n" s="1">
        <v>2016.0</v>
      </c>
      <c r="C49" t="n" s="1">
        <v>31.0</v>
      </c>
      <c r="D49" t="n" s="3">
        <v>21.354999542236328</v>
      </c>
      <c r="E49" t="n" s="3">
        <v>35.689998626708984</v>
      </c>
      <c r="F49" t="n" s="3">
        <v>16.799999237060547</v>
      </c>
      <c r="G49" t="n" s="3">
        <v>69.21099853515625</v>
      </c>
      <c r="H49" t="n" s="3">
        <v>84.80000305175781</v>
      </c>
      <c r="I49" t="n" s="3">
        <v>19.040000915527344</v>
      </c>
      <c r="J49" t="n" s="3">
        <v>6.3429999351501465</v>
      </c>
      <c r="K49" t="n" s="3">
        <v>9.847999572753906</v>
      </c>
      <c r="L49" t="n" s="3">
        <v>13.970000267028809</v>
      </c>
      <c r="M49" t="n" s="3">
        <v>350.70001220703125</v>
      </c>
      <c r="N49" t="n" s="4">
        <v>0.20100000500679016</v>
      </c>
      <c r="O49" t="n" s="3">
        <v>25.763999938964844</v>
      </c>
    </row>
    <row r="50">
      <c r="A50" t="n" s="1">
        <v>8.0</v>
      </c>
      <c r="B50" t="n" s="1">
        <v>2016.0</v>
      </c>
      <c r="C50" t="n" s="1">
        <v>31.0</v>
      </c>
      <c r="D50" t="n" s="3">
        <v>23.177000045776367</v>
      </c>
      <c r="E50" t="n" s="3">
        <v>34.619998931884766</v>
      </c>
      <c r="F50" t="n" s="3">
        <v>17.270000457763672</v>
      </c>
      <c r="G50" t="n" s="3">
        <v>66.11000061035156</v>
      </c>
      <c r="H50" t="n" s="3">
        <v>86.30000305175781</v>
      </c>
      <c r="I50" t="n" s="3">
        <v>19.309999465942383</v>
      </c>
      <c r="J50" t="n" s="3">
        <v>5.474999904632568</v>
      </c>
      <c r="K50" t="n" s="3">
        <v>18.141000747680664</v>
      </c>
      <c r="L50" t="n" s="3">
        <v>16.649999618530273</v>
      </c>
      <c r="M50" t="n" s="3">
        <v>69.29000091552734</v>
      </c>
      <c r="N50" t="n" s="4">
        <v>0.0</v>
      </c>
      <c r="O50" t="n" s="3">
        <v>24.4950008392334</v>
      </c>
    </row>
    <row r="51">
      <c r="A51" t="n" s="1">
        <v>9.0</v>
      </c>
      <c r="B51" t="n" s="1">
        <v>2016.0</v>
      </c>
      <c r="C51" t="n" s="1">
        <v>30.0</v>
      </c>
      <c r="D51" t="n" s="3">
        <v>21.113000869750977</v>
      </c>
      <c r="E51" t="n" s="3">
        <v>28.59000015258789</v>
      </c>
      <c r="F51" t="n" s="3">
        <v>14.59000015258789</v>
      </c>
      <c r="G51" t="n" s="3">
        <v>69.05699920654297</v>
      </c>
      <c r="H51" t="n" s="3">
        <v>83.5999984741211</v>
      </c>
      <c r="I51" t="n" s="3">
        <v>44.16999816894531</v>
      </c>
      <c r="J51" t="n" s="3">
        <v>4.636000156402588</v>
      </c>
      <c r="K51" t="n" s="3">
        <v>18.29400062561035</v>
      </c>
      <c r="L51" t="n" s="3">
        <v>12.430000305175781</v>
      </c>
      <c r="M51" t="n" s="3">
        <v>65.87000274658203</v>
      </c>
      <c r="N51" t="n" s="4">
        <v>0.20100000500679016</v>
      </c>
      <c r="O51" t="n" s="3">
        <v>21.98699951171875</v>
      </c>
    </row>
    <row r="52">
      <c r="A52" t="n" s="1">
        <v>10.0</v>
      </c>
      <c r="B52" t="n" s="1">
        <v>2016.0</v>
      </c>
      <c r="C52" t="n" s="1">
        <v>31.0</v>
      </c>
      <c r="D52" t="n" s="3">
        <v>20.44499969482422</v>
      </c>
      <c r="E52" t="n" s="3">
        <v>30.8700008392334</v>
      </c>
      <c r="F52" t="n" s="3">
        <v>13.989999771118164</v>
      </c>
      <c r="G52" t="n" s="3">
        <v>69.16799926757812</v>
      </c>
      <c r="H52" t="n" s="3">
        <v>88.0</v>
      </c>
      <c r="I52" t="n" s="3">
        <v>23.020000457763672</v>
      </c>
      <c r="J52" t="n" s="3">
        <v>3.065999984741211</v>
      </c>
      <c r="K52" t="n" s="3">
        <v>30.28499984741211</v>
      </c>
      <c r="L52" t="n" s="3">
        <v>13.3100004196167</v>
      </c>
      <c r="M52" t="n" s="3">
        <v>216.39999389648438</v>
      </c>
      <c r="N52" t="n" s="4">
        <v>84.21499633789062</v>
      </c>
      <c r="O52" t="n" s="3">
        <v>16.142000198364258</v>
      </c>
    </row>
    <row r="53">
      <c r="A53" t="n" s="1">
        <v>11.0</v>
      </c>
      <c r="B53" t="n" s="1">
        <v>2016.0</v>
      </c>
      <c r="C53" t="n" s="1">
        <v>30.0</v>
      </c>
      <c r="D53" t="n" s="3">
        <v>17.534000396728516</v>
      </c>
      <c r="E53" t="n" s="3">
        <v>28.530000686645508</v>
      </c>
      <c r="F53" t="n" s="3">
        <v>9.770000457763672</v>
      </c>
      <c r="G53" t="n" s="3">
        <v>71.71099853515625</v>
      </c>
      <c r="H53" t="n" s="3">
        <v>87.5</v>
      </c>
      <c r="I53" t="n" s="3">
        <v>18.18000030517578</v>
      </c>
      <c r="J53" t="n" s="3">
        <v>3.1610000133514404</v>
      </c>
      <c r="K53" t="n" s="3">
        <v>46.04999923706055</v>
      </c>
      <c r="L53" t="n" s="3">
        <v>11.729999542236328</v>
      </c>
      <c r="M53" t="n" s="3">
        <v>284.79998779296875</v>
      </c>
      <c r="N53" t="n" s="4">
        <v>26.733999252319336</v>
      </c>
      <c r="O53" t="n" s="3">
        <v>13.690999984741211</v>
      </c>
    </row>
    <row r="54">
      <c r="A54" t="n" s="1">
        <v>12.0</v>
      </c>
      <c r="B54" t="n" s="1">
        <v>2016.0</v>
      </c>
      <c r="C54" t="n" s="1">
        <v>31.0</v>
      </c>
      <c r="D54" t="n" s="3">
        <v>16.33300018310547</v>
      </c>
      <c r="E54" t="n" s="3">
        <v>25.040000915527344</v>
      </c>
      <c r="F54" t="n" s="3">
        <v>8.829999923706055</v>
      </c>
      <c r="G54" t="n" s="3">
        <v>65.73400115966797</v>
      </c>
      <c r="H54" t="n" s="3">
        <v>85.69999694824219</v>
      </c>
      <c r="I54" t="n" s="3">
        <v>30.780000686645508</v>
      </c>
      <c r="J54" t="n" s="3">
        <v>3.5759999752044678</v>
      </c>
      <c r="K54" t="n" s="3">
        <v>92.86100006103516</v>
      </c>
      <c r="L54" t="n" s="3">
        <v>13.279999732971191</v>
      </c>
      <c r="M54" t="n" s="3">
        <v>111.0</v>
      </c>
      <c r="N54" t="n" s="4">
        <v>12.461999893188477</v>
      </c>
      <c r="O54" t="n" s="3">
        <v>12.305000305175781</v>
      </c>
    </row>
    <row r="55">
      <c r="A55" t="n" s="1">
        <v>2016.0</v>
      </c>
      <c r="B55" t="s" s="1">
        <v>20</v>
      </c>
      <c r="C55" t="s" s="1">
        <v>20</v>
      </c>
      <c r="D55" s="49">
        <f>IF(COUNT(D43:D54),AVERAGE(D43:D54),0)</f>
      </c>
      <c r="E55" s="50">
        <f>IF(COUNT(E43:E54),AVERAGE(E43:E54),0)</f>
      </c>
      <c r="F55" s="51">
        <f>IF(COUNT(F43:F54),AVERAGE(F43:F54),0)</f>
      </c>
      <c r="G55" s="52">
        <f>IF(COUNT(G43:G54),AVERAGE(G43:G54),0)</f>
      </c>
      <c r="H55" s="53">
        <f>IF(COUNT(H43:H54),AVERAGE(H43:H54),0)</f>
      </c>
      <c r="I55" s="54">
        <f>IF(COUNT(I43:I54),AVERAGE(I43:I54),0)</f>
      </c>
      <c r="J55" s="55">
        <f>IF(COUNT(J43:J54),AVERAGE(J43:J54),0)</f>
      </c>
      <c r="K55" s="56">
        <f>IF(COUNT(K43:K54),AVERAGE(K43:K54),0)</f>
      </c>
      <c r="L55" s="57">
        <f>IF(COUNT(L43:L54),AVERAGE(L43:L54),0)</f>
      </c>
      <c r="M55" s="58">
        <f>IF(COUNT(M43:M54),AVERAGE(M43:M54),0)</f>
      </c>
      <c r="N55" s="59">
        <f>IF(COUNT(N43:N54),SUM(N43:N54),0)</f>
      </c>
      <c r="O55" s="60">
        <f>IF(COUNT(O43:O54),AVERAGE(O43:O54),0)</f>
      </c>
    </row>
    <row r="56">
      <c r="A56" t="n" s="1">
        <v>1.0</v>
      </c>
      <c r="B56" t="n" s="1">
        <v>2017.0</v>
      </c>
      <c r="C56" t="n" s="1">
        <v>31.0</v>
      </c>
      <c r="D56" t="n" s="3">
        <v>14.545000076293945</v>
      </c>
      <c r="E56" t="n" s="3">
        <v>21.420000076293945</v>
      </c>
      <c r="F56" t="n" s="3">
        <v>7.679999828338623</v>
      </c>
      <c r="G56" t="n" s="3">
        <v>62.573001861572266</v>
      </c>
      <c r="H56" t="n" s="3">
        <v>85.0999984741211</v>
      </c>
      <c r="I56" t="n" s="3">
        <v>14.010000228881836</v>
      </c>
      <c r="J56" t="n" s="3">
        <v>3.2149999141693115</v>
      </c>
      <c r="K56" t="n" s="3">
        <v>68.83000183105469</v>
      </c>
      <c r="L56" t="n" s="3">
        <v>11.579999923706055</v>
      </c>
      <c r="M56" t="n" s="3">
        <v>354.70001220703125</v>
      </c>
      <c r="N56" t="n" s="4">
        <v>6.834000110626221</v>
      </c>
      <c r="O56" t="n" s="3">
        <v>13.307000160217285</v>
      </c>
    </row>
    <row r="57">
      <c r="A57" t="n" s="1">
        <v>2.0</v>
      </c>
      <c r="B57" t="n" s="1">
        <v>2017.0</v>
      </c>
      <c r="C57" t="n" s="1">
        <v>28.0</v>
      </c>
      <c r="D57" t="n" s="3">
        <v>14.835000038146973</v>
      </c>
      <c r="E57" t="n" s="3">
        <v>25.309999465942383</v>
      </c>
      <c r="F57" t="n" s="3">
        <v>8.630000114440918</v>
      </c>
      <c r="G57" t="n" s="3">
        <v>70.49400329589844</v>
      </c>
      <c r="H57" t="n" s="3">
        <v>85.9000015258789</v>
      </c>
      <c r="I57" t="n" s="3">
        <v>20.8700008392334</v>
      </c>
      <c r="J57" t="n" s="3">
        <v>3.7829999923706055</v>
      </c>
      <c r="K57" t="n" s="3">
        <v>22.177000045776367</v>
      </c>
      <c r="L57" t="n" s="3">
        <v>21.850000381469727</v>
      </c>
      <c r="M57" t="n" s="3">
        <v>262.20001220703125</v>
      </c>
      <c r="N57" t="n" s="4">
        <v>51.65999984741211</v>
      </c>
      <c r="O57" t="n" s="3">
        <v>15.362000465393066</v>
      </c>
    </row>
    <row r="58">
      <c r="A58" t="n" s="1">
        <v>3.0</v>
      </c>
      <c r="B58" t="n" s="1">
        <v>2017.0</v>
      </c>
      <c r="C58" t="n" s="1">
        <v>31.0</v>
      </c>
      <c r="D58" t="n" s="3">
        <v>16.511999130249023</v>
      </c>
      <c r="E58" t="n" s="3">
        <v>31.75</v>
      </c>
      <c r="F58" t="n" s="3">
        <v>7.010000228881836</v>
      </c>
      <c r="G58" t="n" s="3">
        <v>61.858001708984375</v>
      </c>
      <c r="H58" t="n" s="3">
        <v>84.5999984741211</v>
      </c>
      <c r="I58" t="n" s="3">
        <v>11.170000076293945</v>
      </c>
      <c r="J58" t="n" s="3">
        <v>3.9619998931884766</v>
      </c>
      <c r="K58" t="n" s="3">
        <v>37.82099914550781</v>
      </c>
      <c r="L58" t="n" s="3">
        <v>15.390000343322754</v>
      </c>
      <c r="M58" t="n" s="3">
        <v>125.5</v>
      </c>
      <c r="N58" t="n" s="4">
        <v>59.095001220703125</v>
      </c>
      <c r="O58" t="n" s="3">
        <v>20.566999435424805</v>
      </c>
    </row>
    <row r="59">
      <c r="A59" t="n" s="1">
        <v>4.0</v>
      </c>
      <c r="B59" t="n" s="1">
        <v>2017.0</v>
      </c>
      <c r="C59" t="n" s="1">
        <v>30.0</v>
      </c>
      <c r="D59" t="n" s="3">
        <v>18.510000228881836</v>
      </c>
      <c r="E59" t="n" s="3">
        <v>35.959999084472656</v>
      </c>
      <c r="F59" t="n" s="3">
        <v>10.970000267028809</v>
      </c>
      <c r="G59" t="n" s="3">
        <v>64.69000244140625</v>
      </c>
      <c r="H59" t="n" s="3">
        <v>83.5999984741211</v>
      </c>
      <c r="I59" t="n" s="3">
        <v>6.796000003814697</v>
      </c>
      <c r="J59" t="n" s="3">
        <v>3.7720000743865967</v>
      </c>
      <c r="K59" t="n" s="3">
        <v>19.32200050354004</v>
      </c>
      <c r="L59" t="n" s="3">
        <v>13.800000190734863</v>
      </c>
      <c r="M59" t="n" s="3">
        <v>273.3999938964844</v>
      </c>
      <c r="N59" t="n" s="4">
        <v>1.2059999704360962</v>
      </c>
      <c r="O59" t="n" s="3">
        <v>25.15999984741211</v>
      </c>
    </row>
    <row r="60">
      <c r="A60" t="n" s="1">
        <v>5.0</v>
      </c>
      <c r="B60" t="n" s="1">
        <v>2017.0</v>
      </c>
      <c r="C60" t="n" s="1">
        <v>31.0</v>
      </c>
      <c r="D60" t="n" s="3">
        <v>19.131999969482422</v>
      </c>
      <c r="E60" t="n" s="3">
        <v>26.59000015258789</v>
      </c>
      <c r="F60" t="n" s="3">
        <v>11.710000038146973</v>
      </c>
      <c r="G60" t="n" s="3">
        <v>67.2239990234375</v>
      </c>
      <c r="H60" t="n" s="3">
        <v>84.5999984741211</v>
      </c>
      <c r="I60" t="n" s="3">
        <v>30.299999237060547</v>
      </c>
      <c r="J60" t="n" s="3">
        <v>4.689000129699707</v>
      </c>
      <c r="K60" t="n" s="3">
        <v>1.5190000534057617</v>
      </c>
      <c r="L60" t="n" s="3">
        <v>13.550000190734863</v>
      </c>
      <c r="M60" t="n" s="3">
        <v>14.630000114440918</v>
      </c>
      <c r="N60" t="n" s="4">
        <v>3.618000030517578</v>
      </c>
      <c r="O60" t="n" s="3">
        <v>25.209999084472656</v>
      </c>
    </row>
    <row r="61">
      <c r="A61" t="n" s="1">
        <v>6.0</v>
      </c>
      <c r="B61" t="n" s="1">
        <v>2017.0</v>
      </c>
      <c r="C61" t="n" s="1">
        <v>30.0</v>
      </c>
      <c r="D61" t="n" s="3">
        <v>20.812999725341797</v>
      </c>
      <c r="E61" t="n" s="3">
        <v>36.29999923706055</v>
      </c>
      <c r="F61" t="n" s="3">
        <v>14.460000038146973</v>
      </c>
      <c r="G61" t="n" s="3">
        <v>65.73400115966797</v>
      </c>
      <c r="H61" t="n" s="3">
        <v>82.5</v>
      </c>
      <c r="I61" t="n" s="3">
        <v>13.470000267028809</v>
      </c>
      <c r="J61" t="n" s="3">
        <v>6.004000186920166</v>
      </c>
      <c r="K61" t="n" s="3">
        <v>9.725000381469727</v>
      </c>
      <c r="L61" t="n" s="3">
        <v>14.699999809265137</v>
      </c>
      <c r="M61" t="n" s="3">
        <v>12.140000343322754</v>
      </c>
      <c r="N61" t="n" s="4">
        <v>0.0</v>
      </c>
      <c r="O61" t="n" s="3">
        <v>25.274999618530273</v>
      </c>
    </row>
    <row r="62">
      <c r="A62" t="n" s="1">
        <v>7.0</v>
      </c>
      <c r="B62" t="n" s="1">
        <v>2017.0</v>
      </c>
      <c r="C62" t="n" s="1">
        <v>31.0</v>
      </c>
      <c r="D62" t="n" s="3">
        <v>21.349000930786133</v>
      </c>
      <c r="E62" t="n" s="3">
        <v>34.689998626708984</v>
      </c>
      <c r="F62" t="n" s="3">
        <v>16.68000030517578</v>
      </c>
      <c r="G62" t="n" s="3">
        <v>67.04199981689453</v>
      </c>
      <c r="H62" t="n" s="3">
        <v>84.69999694824219</v>
      </c>
      <c r="I62" t="n" s="3">
        <v>16.959999084472656</v>
      </c>
      <c r="J62" t="n" s="3">
        <v>6.369999885559082</v>
      </c>
      <c r="K62" t="n" s="3">
        <v>6.617000102996826</v>
      </c>
      <c r="L62" t="n" s="3">
        <v>13.760000228881836</v>
      </c>
      <c r="M62" t="n" s="3">
        <v>0.09600000083446503</v>
      </c>
      <c r="N62" t="n" s="4">
        <v>0.0</v>
      </c>
      <c r="O62" t="n" s="3">
        <v>25.674999237060547</v>
      </c>
    </row>
    <row r="63">
      <c r="A63" t="n" s="1">
        <v>8.0</v>
      </c>
      <c r="B63" t="n" s="1">
        <v>2017.0</v>
      </c>
      <c r="C63" t="n" s="1">
        <v>31.0</v>
      </c>
      <c r="D63" t="n" s="3">
        <v>23.496999740600586</v>
      </c>
      <c r="E63" t="n" s="3">
        <v>38.97999954223633</v>
      </c>
      <c r="F63" t="n" s="3">
        <v>17.280000686645508</v>
      </c>
      <c r="G63" t="n" s="3">
        <v>64.26499938964844</v>
      </c>
      <c r="H63" t="n" s="3">
        <v>84.80000305175781</v>
      </c>
      <c r="I63" t="n" s="3">
        <v>13.260000228881836</v>
      </c>
      <c r="J63" t="n" s="3">
        <v>4.900000095367432</v>
      </c>
      <c r="K63" t="n" s="3">
        <v>18.55900001525879</v>
      </c>
      <c r="L63" t="n" s="3">
        <v>13.039999961853027</v>
      </c>
      <c r="M63" t="n" s="3">
        <v>350.3999938964844</v>
      </c>
      <c r="N63" t="n" s="4">
        <v>0.0</v>
      </c>
      <c r="O63" t="n" s="3">
        <v>24.829999923706055</v>
      </c>
    </row>
    <row r="64">
      <c r="A64" t="n" s="1">
        <v>9.0</v>
      </c>
      <c r="B64" t="n" s="1">
        <v>2017.0</v>
      </c>
      <c r="C64" t="n" s="1">
        <v>30.0</v>
      </c>
      <c r="D64" t="n" s="3">
        <v>21.708999633789062</v>
      </c>
      <c r="E64" t="n" s="3">
        <v>32.61000061035156</v>
      </c>
      <c r="F64" t="n" s="3">
        <v>15.600000381469727</v>
      </c>
      <c r="G64" t="n" s="3">
        <v>67.22000122070312</v>
      </c>
      <c r="H64" t="n" s="3">
        <v>83.5</v>
      </c>
      <c r="I64" t="n" s="3">
        <v>23.690000534057617</v>
      </c>
      <c r="J64" t="n" s="3">
        <v>4.651000022888184</v>
      </c>
      <c r="K64" t="n" s="3">
        <v>34.99700164794922</v>
      </c>
      <c r="L64" t="n" s="3">
        <v>12.729999542236328</v>
      </c>
      <c r="M64" t="n" s="3">
        <v>3.3480000495910645</v>
      </c>
      <c r="N64" t="n" s="4">
        <v>0.6029999852180481</v>
      </c>
      <c r="O64" t="n" s="3">
        <v>20.145999908447266</v>
      </c>
    </row>
    <row r="65">
      <c r="A65" t="n" s="1">
        <v>10.0</v>
      </c>
      <c r="B65" t="n" s="1">
        <v>2017.0</v>
      </c>
      <c r="C65" t="n" s="1">
        <v>31.0</v>
      </c>
      <c r="D65" t="n" s="3">
        <v>22.000999450683594</v>
      </c>
      <c r="E65" t="n" s="3">
        <v>36.029998779296875</v>
      </c>
      <c r="F65" t="n" s="3">
        <v>14.529999732971191</v>
      </c>
      <c r="G65" t="n" s="3">
        <v>58.733001708984375</v>
      </c>
      <c r="H65" t="n" s="3">
        <v>84.19999694824219</v>
      </c>
      <c r="I65" t="n" s="3">
        <v>9.760000228881836</v>
      </c>
      <c r="J65" t="n" s="3">
        <v>2.936000108718872</v>
      </c>
      <c r="K65" t="n" s="3">
        <v>48.76599884033203</v>
      </c>
      <c r="L65" t="n" s="3">
        <v>11.460000038146973</v>
      </c>
      <c r="M65" t="n" s="3">
        <v>351.8999938964844</v>
      </c>
      <c r="N65" t="n" s="4">
        <v>1.0049999952316284</v>
      </c>
      <c r="O65" t="n" s="3">
        <v>17.368999481201172</v>
      </c>
    </row>
    <row r="66">
      <c r="A66" t="n" s="1">
        <v>11.0</v>
      </c>
      <c r="B66" t="n" s="1">
        <v>2017.0</v>
      </c>
      <c r="C66" t="n" s="1">
        <v>30.0</v>
      </c>
      <c r="D66" t="n" s="3">
        <v>19.222000122070312</v>
      </c>
      <c r="E66" t="n" s="3">
        <v>28.010000228881836</v>
      </c>
      <c r="F66" t="n" s="3">
        <v>11.850000381469727</v>
      </c>
      <c r="G66" t="n" s="3">
        <v>58.95000076293945</v>
      </c>
      <c r="H66" t="n" s="3">
        <v>94.80000305175781</v>
      </c>
      <c r="I66" t="n" s="3">
        <v>9.8100004196167</v>
      </c>
      <c r="J66" t="n" s="3">
        <v>2.7049999237060547</v>
      </c>
      <c r="K66" t="n" s="3">
        <v>90.8489990234375</v>
      </c>
      <c r="L66" t="n" s="3">
        <v>10.970000267028809</v>
      </c>
      <c r="M66" t="n" s="3">
        <v>87.80000305175781</v>
      </c>
      <c r="N66" t="n" s="4">
        <v>0.20100000500679016</v>
      </c>
      <c r="O66" t="n" s="3">
        <v>14.005000114440918</v>
      </c>
    </row>
    <row r="67">
      <c r="A67" t="n" s="1">
        <v>12.0</v>
      </c>
      <c r="B67" t="n" s="1">
        <v>2017.0</v>
      </c>
      <c r="C67" t="n" s="1">
        <v>31.0</v>
      </c>
      <c r="D67" t="n" s="3">
        <v>15.342000007629395</v>
      </c>
      <c r="E67" t="n" s="3">
        <v>23.6299991607666</v>
      </c>
      <c r="F67" t="n" s="3">
        <v>7.28000020980835</v>
      </c>
      <c r="G67" t="n" s="3">
        <v>69.86799621582031</v>
      </c>
      <c r="H67" t="n" s="3">
        <v>99.69999694824219</v>
      </c>
      <c r="I67" t="n" s="3">
        <v>17.040000915527344</v>
      </c>
      <c r="J67" t="n" s="3">
        <v>3.3989999294281006</v>
      </c>
      <c r="K67" t="n" s="3">
        <v>67.00800323486328</v>
      </c>
      <c r="L67" t="n" s="3">
        <v>14.270000457763672</v>
      </c>
      <c r="M67" t="n" s="3">
        <v>16.739999771118164</v>
      </c>
      <c r="N67" t="n" s="4">
        <v>22.09000015258789</v>
      </c>
      <c r="O67" t="n" s="3">
        <v>12.618000030517578</v>
      </c>
    </row>
    <row r="68">
      <c r="A68" t="n" s="1">
        <v>2017.0</v>
      </c>
      <c r="B68" t="s" s="1">
        <v>20</v>
      </c>
      <c r="C68" t="s" s="1">
        <v>20</v>
      </c>
      <c r="D68" s="61">
        <f>IF(COUNT(D56:D67),AVERAGE(D56:D67),0)</f>
      </c>
      <c r="E68" s="62">
        <f>IF(COUNT(E56:E67),AVERAGE(E56:E67),0)</f>
      </c>
      <c r="F68" s="63">
        <f>IF(COUNT(F56:F67),AVERAGE(F56:F67),0)</f>
      </c>
      <c r="G68" s="64">
        <f>IF(COUNT(G56:G67),AVERAGE(G56:G67),0)</f>
      </c>
      <c r="H68" s="65">
        <f>IF(COUNT(H56:H67),AVERAGE(H56:H67),0)</f>
      </c>
      <c r="I68" s="66">
        <f>IF(COUNT(I56:I67),AVERAGE(I56:I67),0)</f>
      </c>
      <c r="J68" s="67">
        <f>IF(COUNT(J56:J67),AVERAGE(J56:J67),0)</f>
      </c>
      <c r="K68" s="68">
        <f>IF(COUNT(K56:K67),AVERAGE(K56:K67),0)</f>
      </c>
      <c r="L68" s="69">
        <f>IF(COUNT(L56:L67),AVERAGE(L56:L67),0)</f>
      </c>
      <c r="M68" s="70">
        <f>IF(COUNT(M56:M67),AVERAGE(M56:M67),0)</f>
      </c>
      <c r="N68" s="71">
        <f>IF(COUNT(N56:N67),SUM(N56:N67),0)</f>
      </c>
      <c r="O68" s="72">
        <f>IF(COUNT(O56:O67),AVERAGE(O56:O67),0)</f>
      </c>
    </row>
    <row r="69">
      <c r="A69" t="n" s="1">
        <v>1.0</v>
      </c>
      <c r="B69" t="n" s="1">
        <v>2018.0</v>
      </c>
      <c r="C69" t="n" s="1">
        <v>31.0</v>
      </c>
      <c r="D69" t="n" s="3">
        <v>14.718999862670898</v>
      </c>
      <c r="E69" t="n" s="3">
        <v>23.979999542236328</v>
      </c>
      <c r="F69" t="n" s="3">
        <v>6.4079999923706055</v>
      </c>
      <c r="G69" t="n" s="3">
        <v>75.77300262451172</v>
      </c>
      <c r="H69" t="n" s="3">
        <v>99.5</v>
      </c>
      <c r="I69" t="n" s="3">
        <v>22.829999923706055</v>
      </c>
      <c r="J69" t="n" s="3">
        <v>4.35699987411499</v>
      </c>
      <c r="K69" t="n" s="3">
        <v>35.5260009765625</v>
      </c>
      <c r="L69" t="n" s="3">
        <v>14.949999809265137</v>
      </c>
      <c r="M69" t="n" s="3">
        <v>54.380001068115234</v>
      </c>
      <c r="N69" t="n" s="4">
        <v>27.26799964904785</v>
      </c>
      <c r="O69" t="n" s="3">
        <v>12.803999900817871</v>
      </c>
    </row>
    <row r="70">
      <c r="A70" t="n" s="1">
        <v>2.0</v>
      </c>
      <c r="B70" t="n" s="1">
        <v>2018.0</v>
      </c>
      <c r="C70" t="n" s="1">
        <v>28.0</v>
      </c>
      <c r="D70" t="n" s="3">
        <v>13.789999961853027</v>
      </c>
      <c r="E70" t="n" s="3">
        <v>21.219999313354492</v>
      </c>
      <c r="F70" t="n" s="3">
        <v>7.610000133514404</v>
      </c>
      <c r="G70" t="n" s="3">
        <v>76.00499725341797</v>
      </c>
      <c r="H70" t="n" s="3">
        <v>99.80000305175781</v>
      </c>
      <c r="I70" t="n" s="3">
        <v>26.959999084472656</v>
      </c>
      <c r="J70" t="n" s="3">
        <v>4.400000095367432</v>
      </c>
      <c r="K70" t="n" s="3">
        <v>26.964000701904297</v>
      </c>
      <c r="L70" t="n" s="3">
        <v>18.280000686645508</v>
      </c>
      <c r="M70" t="n" s="3">
        <v>239.1999969482422</v>
      </c>
      <c r="N70" t="n" s="4">
        <v>38.20800018310547</v>
      </c>
      <c r="O70" t="n" s="3">
        <v>14.89799976348877</v>
      </c>
    </row>
    <row r="71">
      <c r="A71" t="n" s="1">
        <v>3.0</v>
      </c>
      <c r="B71" t="n" s="1">
        <v>2018.0</v>
      </c>
      <c r="C71" t="n" s="1">
        <v>31.0</v>
      </c>
      <c r="D71" t="n" s="3">
        <v>16.5049991607666</v>
      </c>
      <c r="E71" t="n" s="3">
        <v>29.06999969482422</v>
      </c>
      <c r="F71" t="n" s="3">
        <v>8.020000457763672</v>
      </c>
      <c r="G71" t="n" s="3">
        <v>72.95700073242188</v>
      </c>
      <c r="H71" t="n" s="3">
        <v>97.69999694824219</v>
      </c>
      <c r="I71" t="n" s="3">
        <v>12.319999694824219</v>
      </c>
      <c r="J71" t="n" s="3">
        <v>4.763999938964844</v>
      </c>
      <c r="K71" t="n" s="3">
        <v>350.8970031738281</v>
      </c>
      <c r="L71" t="n" s="3">
        <v>16.40999984741211</v>
      </c>
      <c r="M71" t="n" s="3">
        <v>251.89999389648438</v>
      </c>
      <c r="N71" t="n" s="4">
        <v>4.974999904632568</v>
      </c>
      <c r="O71" t="n" s="3">
        <v>20.959999084472656</v>
      </c>
    </row>
    <row r="72">
      <c r="A72" t="n" s="1">
        <v>4.0</v>
      </c>
      <c r="B72" t="n" s="1">
        <v>2018.0</v>
      </c>
      <c r="C72" t="n" s="1">
        <v>2.0</v>
      </c>
      <c r="D72" t="n" s="3">
        <v>15.199999809265137</v>
      </c>
      <c r="E72" t="n" s="3">
        <v>20.139999389648438</v>
      </c>
      <c r="F72" t="n" s="3">
        <v>9.630000114440918</v>
      </c>
      <c r="G72" t="n" s="3">
        <v>78.94999694824219</v>
      </c>
      <c r="H72" t="n" s="3">
        <v>94.80000305175781</v>
      </c>
      <c r="I72" t="n" s="3">
        <v>58.869998931884766</v>
      </c>
      <c r="J72" t="n" s="3">
        <v>1.8359999656677246</v>
      </c>
      <c r="K72" t="n" s="3">
        <v>256.50799560546875</v>
      </c>
      <c r="L72" t="n" s="3">
        <v>4.958000183105469</v>
      </c>
      <c r="M72" t="n" s="3">
        <v>22.389999389648438</v>
      </c>
      <c r="N72" t="n" s="4">
        <v>0.19900000095367432</v>
      </c>
      <c r="O72" t="n" s="3">
        <v>18.559999465942383</v>
      </c>
    </row>
    <row r="73">
      <c r="A73" t="n" s="1">
        <v>5.0</v>
      </c>
      <c r="B73" t="n" s="1">
        <v>2018.0</v>
      </c>
      <c r="C73" t="s" s="1">
        <v>20</v>
      </c>
      <c r="D73" t="s" s="1">
        <v>20</v>
      </c>
      <c r="E73" t="s" s="1">
        <v>20</v>
      </c>
      <c r="F73" t="s" s="1">
        <v>20</v>
      </c>
      <c r="G73" t="s" s="1">
        <v>20</v>
      </c>
      <c r="H73" t="s" s="1">
        <v>20</v>
      </c>
      <c r="I73" t="s" s="1">
        <v>20</v>
      </c>
      <c r="J73" t="s" s="1">
        <v>20</v>
      </c>
      <c r="K73" t="s" s="1">
        <v>20</v>
      </c>
      <c r="L73" t="s" s="1">
        <v>20</v>
      </c>
      <c r="M73" t="s" s="1">
        <v>20</v>
      </c>
      <c r="N73" t="s" s="1">
        <v>20</v>
      </c>
      <c r="O73" t="s" s="1">
        <v>20</v>
      </c>
    </row>
    <row r="74">
      <c r="A74" t="n" s="1">
        <v>6.0</v>
      </c>
      <c r="B74" t="n" s="1">
        <v>2018.0</v>
      </c>
      <c r="C74" t="s" s="1">
        <v>20</v>
      </c>
      <c r="D74" t="s" s="1">
        <v>20</v>
      </c>
      <c r="E74" t="s" s="1">
        <v>20</v>
      </c>
      <c r="F74" t="s" s="1">
        <v>20</v>
      </c>
      <c r="G74" t="s" s="1">
        <v>20</v>
      </c>
      <c r="H74" t="s" s="1">
        <v>20</v>
      </c>
      <c r="I74" t="s" s="1">
        <v>20</v>
      </c>
      <c r="J74" t="s" s="1">
        <v>20</v>
      </c>
      <c r="K74" t="s" s="1">
        <v>20</v>
      </c>
      <c r="L74" t="s" s="1">
        <v>20</v>
      </c>
      <c r="M74" t="s" s="1">
        <v>20</v>
      </c>
      <c r="N74" t="s" s="1">
        <v>20</v>
      </c>
      <c r="O74" t="s" s="1">
        <v>20</v>
      </c>
    </row>
    <row r="75">
      <c r="A75" t="n" s="1">
        <v>7.0</v>
      </c>
      <c r="B75" t="n" s="1">
        <v>2018.0</v>
      </c>
      <c r="C75" t="s" s="1">
        <v>20</v>
      </c>
      <c r="D75" t="s" s="1">
        <v>20</v>
      </c>
      <c r="E75" t="s" s="1">
        <v>20</v>
      </c>
      <c r="F75" t="s" s="1">
        <v>20</v>
      </c>
      <c r="G75" t="s" s="1">
        <v>20</v>
      </c>
      <c r="H75" t="s" s="1">
        <v>20</v>
      </c>
      <c r="I75" t="s" s="1">
        <v>20</v>
      </c>
      <c r="J75" t="s" s="1">
        <v>20</v>
      </c>
      <c r="K75" t="s" s="1">
        <v>20</v>
      </c>
      <c r="L75" t="s" s="1">
        <v>20</v>
      </c>
      <c r="M75" t="s" s="1">
        <v>20</v>
      </c>
      <c r="N75" t="s" s="1">
        <v>20</v>
      </c>
      <c r="O75" t="s" s="1">
        <v>20</v>
      </c>
    </row>
    <row r="76">
      <c r="A76" t="n" s="1">
        <v>8.0</v>
      </c>
      <c r="B76" t="n" s="1">
        <v>2018.0</v>
      </c>
      <c r="C76" t="s" s="1">
        <v>20</v>
      </c>
      <c r="D76" t="s" s="1">
        <v>20</v>
      </c>
      <c r="E76" t="s" s="1">
        <v>20</v>
      </c>
      <c r="F76" t="s" s="1">
        <v>20</v>
      </c>
      <c r="G76" t="s" s="1">
        <v>20</v>
      </c>
      <c r="H76" t="s" s="1">
        <v>20</v>
      </c>
      <c r="I76" t="s" s="1">
        <v>20</v>
      </c>
      <c r="J76" t="s" s="1">
        <v>20</v>
      </c>
      <c r="K76" t="s" s="1">
        <v>20</v>
      </c>
      <c r="L76" t="s" s="1">
        <v>20</v>
      </c>
      <c r="M76" t="s" s="1">
        <v>20</v>
      </c>
      <c r="N76" t="s" s="1">
        <v>20</v>
      </c>
      <c r="O76" t="s" s="1">
        <v>20</v>
      </c>
    </row>
    <row r="77">
      <c r="A77" t="n" s="1">
        <v>9.0</v>
      </c>
      <c r="B77" t="n" s="1">
        <v>2018.0</v>
      </c>
      <c r="C77" t="s" s="1">
        <v>20</v>
      </c>
      <c r="D77" t="s" s="1">
        <v>20</v>
      </c>
      <c r="E77" t="s" s="1">
        <v>20</v>
      </c>
      <c r="F77" t="s" s="1">
        <v>20</v>
      </c>
      <c r="G77" t="s" s="1">
        <v>20</v>
      </c>
      <c r="H77" t="s" s="1">
        <v>20</v>
      </c>
      <c r="I77" t="s" s="1">
        <v>20</v>
      </c>
      <c r="J77" t="s" s="1">
        <v>20</v>
      </c>
      <c r="K77" t="s" s="1">
        <v>20</v>
      </c>
      <c r="L77" t="s" s="1">
        <v>20</v>
      </c>
      <c r="M77" t="s" s="1">
        <v>20</v>
      </c>
      <c r="N77" t="s" s="1">
        <v>20</v>
      </c>
      <c r="O77" t="s" s="1">
        <v>20</v>
      </c>
    </row>
    <row r="78">
      <c r="A78" t="n" s="1">
        <v>10.0</v>
      </c>
      <c r="B78" t="n" s="1">
        <v>2018.0</v>
      </c>
      <c r="C78" t="s" s="1">
        <v>20</v>
      </c>
      <c r="D78" t="s" s="1">
        <v>20</v>
      </c>
      <c r="E78" t="s" s="1">
        <v>20</v>
      </c>
      <c r="F78" t="s" s="1">
        <v>20</v>
      </c>
      <c r="G78" t="s" s="1">
        <v>20</v>
      </c>
      <c r="H78" t="s" s="1">
        <v>20</v>
      </c>
      <c r="I78" t="s" s="1">
        <v>20</v>
      </c>
      <c r="J78" t="s" s="1">
        <v>20</v>
      </c>
      <c r="K78" t="s" s="1">
        <v>20</v>
      </c>
      <c r="L78" t="s" s="1">
        <v>20</v>
      </c>
      <c r="M78" t="s" s="1">
        <v>20</v>
      </c>
      <c r="N78" t="s" s="1">
        <v>20</v>
      </c>
      <c r="O78" t="s" s="1">
        <v>20</v>
      </c>
    </row>
    <row r="79">
      <c r="A79" t="n" s="1">
        <v>11.0</v>
      </c>
      <c r="B79" t="n" s="1">
        <v>2018.0</v>
      </c>
      <c r="C79" t="s" s="1">
        <v>20</v>
      </c>
      <c r="D79" t="s" s="1">
        <v>20</v>
      </c>
      <c r="E79" t="s" s="1">
        <v>20</v>
      </c>
      <c r="F79" t="s" s="1">
        <v>20</v>
      </c>
      <c r="G79" t="s" s="1">
        <v>20</v>
      </c>
      <c r="H79" t="s" s="1">
        <v>20</v>
      </c>
      <c r="I79" t="s" s="1">
        <v>20</v>
      </c>
      <c r="J79" t="s" s="1">
        <v>20</v>
      </c>
      <c r="K79" t="s" s="1">
        <v>20</v>
      </c>
      <c r="L79" t="s" s="1">
        <v>20</v>
      </c>
      <c r="M79" t="s" s="1">
        <v>20</v>
      </c>
      <c r="N79" t="s" s="1">
        <v>20</v>
      </c>
      <c r="O79" t="s" s="1">
        <v>20</v>
      </c>
    </row>
    <row r="80">
      <c r="A80" t="n" s="1">
        <v>12.0</v>
      </c>
      <c r="B80" t="n" s="1">
        <v>2018.0</v>
      </c>
      <c r="C80" t="s" s="1">
        <v>20</v>
      </c>
      <c r="D80" t="s" s="1">
        <v>20</v>
      </c>
      <c r="E80" t="s" s="1">
        <v>20</v>
      </c>
      <c r="F80" t="s" s="1">
        <v>20</v>
      </c>
      <c r="G80" t="s" s="1">
        <v>20</v>
      </c>
      <c r="H80" t="s" s="1">
        <v>20</v>
      </c>
      <c r="I80" t="s" s="1">
        <v>20</v>
      </c>
      <c r="J80" t="s" s="1">
        <v>20</v>
      </c>
      <c r="K80" t="s" s="1">
        <v>20</v>
      </c>
      <c r="L80" t="s" s="1">
        <v>20</v>
      </c>
      <c r="M80" t="s" s="1">
        <v>20</v>
      </c>
      <c r="N80" t="s" s="1">
        <v>20</v>
      </c>
      <c r="O80" t="s" s="1">
        <v>20</v>
      </c>
    </row>
    <row r="81">
      <c r="A81" t="n" s="1">
        <v>2018.0</v>
      </c>
      <c r="B81" t="s" s="1">
        <v>20</v>
      </c>
      <c r="C81" t="s" s="1">
        <v>20</v>
      </c>
      <c r="D81" s="73">
        <f>IF(COUNT(D69:D80),AVERAGE(D69:D80),0)</f>
      </c>
      <c r="E81" s="74">
        <f>IF(COUNT(E69:E80),AVERAGE(E69:E80),0)</f>
      </c>
      <c r="F81" s="75">
        <f>IF(COUNT(F69:F80),AVERAGE(F69:F80),0)</f>
      </c>
      <c r="G81" s="76">
        <f>IF(COUNT(G69:G80),AVERAGE(G69:G80),0)</f>
      </c>
      <c r="H81" s="77">
        <f>IF(COUNT(H69:H80),AVERAGE(H69:H80),0)</f>
      </c>
      <c r="I81" s="78">
        <f>IF(COUNT(I69:I80),AVERAGE(I69:I80),0)</f>
      </c>
      <c r="J81" s="79">
        <f>IF(COUNT(J69:J80),AVERAGE(J69:J80),0)</f>
      </c>
      <c r="K81" s="80">
        <f>IF(COUNT(K69:K80),AVERAGE(K69:K80),0)</f>
      </c>
      <c r="L81" s="81">
        <f>IF(COUNT(L69:L80),AVERAGE(L69:L80),0)</f>
      </c>
      <c r="M81" s="82">
        <f>IF(COUNT(M69:M80),AVERAGE(M69:M80),0)</f>
      </c>
      <c r="N81" s="83">
        <f>IF(COUNT(N69:N80),SUM(N69:N80),0)</f>
      </c>
      <c r="O81" s="84">
        <f>IF(COUNT(O69:O80),AVERAGE(O69:O80),0)</f>
      </c>
    </row>
  </sheetData>
  <mergeCells>
    <mergeCell ref="A14:B14"/>
    <mergeCell ref="C14:D14"/>
    <mergeCell ref="E14:F14"/>
    <mergeCell ref="G14:H14"/>
    <mergeCell ref="I14:J14"/>
    <mergeCell ref="A29:C29"/>
    <mergeCell ref="A42:C42"/>
    <mergeCell ref="A55:C55"/>
    <mergeCell ref="A68:C68"/>
    <mergeCell ref="A81:C81"/>
    <mergeCell ref="A9:O9"/>
    <mergeCell ref="A11:O11"/>
    <mergeCell ref="A12:O1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2018-10-09T02:00:09Z</dcterms:created>
  <dc:creator>Apache POI</dc:creator>
</cp:coreProperties>
</file>