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09-Antigua - Pozo Negro" r:id="rId3" sheetId="1"/>
  </sheets>
</workbook>
</file>

<file path=xl/sharedStrings.xml><?xml version="1.0" encoding="utf-8"?>
<sst xmlns="http://schemas.openxmlformats.org/spreadsheetml/2006/main" count="354" uniqueCount="24">
  <si>
    <t>Latitud: 28º19'57000'' (N)</t>
  </si>
  <si>
    <t>Longitud: 13º56'34000'' (W)</t>
  </si>
  <si>
    <t>X(UTM): 603629.0</t>
  </si>
  <si>
    <t>Y(UTM): 3134500.0</t>
  </si>
  <si>
    <t>Altitud: 68 m</t>
  </si>
  <si>
    <t>Mes.</t>
  </si>
  <si>
    <t>Año</t>
  </si>
  <si>
    <t>Nº Días</t>
  </si>
  <si>
    <t>Temp. Med. [ºC]</t>
  </si>
  <si>
    <t>Temp. Máx. [ºC]</t>
  </si>
  <si>
    <t>Temp. Mín. [ºC]</t>
  </si>
  <si>
    <t>HR. Med. (%)</t>
  </si>
  <si>
    <t>HR. Máx. (%)</t>
  </si>
  <si>
    <t>HR. Mín. (%)</t>
  </si>
  <si>
    <t>Vel. Viento [m/s]</t>
  </si>
  <si>
    <t>Dir. Viento [º]</t>
  </si>
  <si>
    <t>Vel. Viento Máx. [m/s]</t>
  </si>
  <si>
    <t>Dir. Viento Máx. [º]</t>
  </si>
  <si>
    <t>Precip. [mm]</t>
  </si>
  <si>
    <t>Rad. [MJ/m2 día]</t>
  </si>
  <si>
    <t/>
  </si>
  <si>
    <t>LISTADO DE DATOS METEOROLÓGICOS-VALORES MEDIOS MENSUALES</t>
  </si>
  <si>
    <t>Las Palmas de Gran Canaria: Antigua - Pozo Negro (GC09)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</si>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</sst>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277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280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0" borderId="9" xfId="0" applyFont="true" applyBorder="true">
      <alignment horizontal="center"/>
    </xf>
    <xf numFmtId="0" fontId="6" fillId="0" borderId="9" xfId="0" applyFont="true" applyBorder="true">
      <alignment horizontal="center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4" fontId="22" fillId="0" borderId="8" xfId="0" applyFont="true" applyBorder="true" applyNumberFormat="true">
      <alignment horizontal="center" wrapText="true" vertical="top"/>
    </xf>
    <xf numFmtId="4" fontId="23" fillId="0" borderId="8" xfId="0" applyFont="true" applyBorder="true" applyNumberFormat="true">
      <alignment horizontal="center" wrapText="true" vertical="top"/>
    </xf>
    <xf numFmtId="4" fontId="24" fillId="0" borderId="8" xfId="0" applyFont="true" applyBorder="true" applyNumberFormat="true">
      <alignment horizontal="center" wrapText="true" vertical="top"/>
    </xf>
    <xf numFmtId="4" fontId="25" fillId="0" borderId="8" xfId="0" applyFont="true" applyBorder="true" applyNumberFormat="true">
      <alignment horizontal="center" wrapText="true" vertical="top"/>
    </xf>
    <xf numFmtId="4" fontId="26" fillId="0" borderId="8" xfId="0" applyFont="true" applyBorder="true" applyNumberFormat="true">
      <alignment horizontal="center" wrapText="true" vertical="top"/>
    </xf>
    <xf numFmtId="4" fontId="27" fillId="0" borderId="8" xfId="0" applyFont="true" applyBorder="true" applyNumberFormat="true">
      <alignment horizontal="center" wrapText="true" vertical="top"/>
    </xf>
    <xf numFmtId="4" fontId="28" fillId="0" borderId="8" xfId="0" applyFont="true" applyBorder="true" applyNumberFormat="true">
      <alignment horizontal="center" wrapText="true" vertical="top"/>
    </xf>
    <xf numFmtId="4" fontId="29" fillId="0" borderId="8" xfId="0" applyFont="true" applyBorder="true" applyNumberFormat="true">
      <alignment horizontal="center" wrapText="true" vertical="top"/>
    </xf>
    <xf numFmtId="4" fontId="30" fillId="0" borderId="8" xfId="0" applyFont="true" applyBorder="true" applyNumberFormat="true">
      <alignment horizontal="center" wrapText="true" vertical="top"/>
    </xf>
    <xf numFmtId="4" fontId="31" fillId="0" borderId="8" xfId="0" applyFont="true" applyBorder="true" applyNumberFormat="true">
      <alignment horizontal="center" wrapText="true" vertical="top"/>
    </xf>
    <xf numFmtId="4" fontId="32" fillId="0" borderId="8" xfId="0" applyFont="true" applyBorder="true" applyNumberFormat="true">
      <alignment horizontal="center" wrapText="true" vertical="top"/>
    </xf>
    <xf numFmtId="4" fontId="33" fillId="0" borderId="8" xfId="0" applyFont="true" applyBorder="true" applyNumberFormat="true">
      <alignment horizontal="center" wrapText="true" vertical="top"/>
    </xf>
    <xf numFmtId="4" fontId="34" fillId="0" borderId="8" xfId="0" applyFont="true" applyBorder="true" applyNumberFormat="true">
      <alignment horizontal="center" wrapText="true" vertical="top"/>
    </xf>
    <xf numFmtId="4" fontId="35" fillId="0" borderId="8" xfId="0" applyFont="true" applyBorder="true" applyNumberFormat="true">
      <alignment horizontal="center" wrapText="true" vertical="top"/>
    </xf>
    <xf numFmtId="4" fontId="36" fillId="0" borderId="8" xfId="0" applyFont="true" applyBorder="true" applyNumberFormat="true">
      <alignment horizontal="center" wrapText="true" vertical="top"/>
    </xf>
    <xf numFmtId="4" fontId="37" fillId="0" borderId="8" xfId="0" applyFont="true" applyBorder="true" applyNumberFormat="true">
      <alignment horizontal="center" wrapText="true" vertical="top"/>
    </xf>
    <xf numFmtId="4" fontId="38" fillId="0" borderId="8" xfId="0" applyFont="true" applyBorder="true" applyNumberFormat="true">
      <alignment horizontal="center" wrapText="true" vertical="top"/>
    </xf>
    <xf numFmtId="4" fontId="39" fillId="0" borderId="8" xfId="0" applyFont="true" applyBorder="true" applyNumberFormat="true">
      <alignment horizontal="center" wrapText="true" vertical="top"/>
    </xf>
    <xf numFmtId="4" fontId="40" fillId="0" borderId="8" xfId="0" applyFont="true" applyBorder="true" applyNumberFormat="true">
      <alignment horizontal="center" wrapText="true" vertical="top"/>
    </xf>
    <xf numFmtId="4" fontId="41" fillId="0" borderId="8" xfId="0" applyFont="true" applyBorder="true" applyNumberFormat="true">
      <alignment horizontal="center" wrapText="true" vertical="top"/>
    </xf>
    <xf numFmtId="4" fontId="42" fillId="0" borderId="8" xfId="0" applyFont="true" applyBorder="true" applyNumberFormat="true">
      <alignment horizontal="center" wrapText="true" vertical="top"/>
    </xf>
    <xf numFmtId="4" fontId="43" fillId="0" borderId="8" xfId="0" applyFont="true" applyBorder="true" applyNumberFormat="true">
      <alignment horizontal="center" wrapText="true" vertical="top"/>
    </xf>
    <xf numFmtId="4" fontId="44" fillId="0" borderId="8" xfId="0" applyFont="true" applyBorder="true" applyNumberFormat="true">
      <alignment horizontal="center" wrapText="true" vertical="top"/>
    </xf>
    <xf numFmtId="4" fontId="45" fillId="0" borderId="8" xfId="0" applyFont="true" applyBorder="true" applyNumberFormat="true">
      <alignment horizontal="center" wrapText="true" vertical="top"/>
    </xf>
    <xf numFmtId="4" fontId="46" fillId="0" borderId="8" xfId="0" applyFont="true" applyBorder="true" applyNumberFormat="true">
      <alignment horizontal="center" wrapText="true" vertical="top"/>
    </xf>
    <xf numFmtId="4" fontId="47" fillId="0" borderId="8" xfId="0" applyFont="true" applyBorder="true" applyNumberFormat="true">
      <alignment horizontal="center" wrapText="true" vertical="top"/>
    </xf>
    <xf numFmtId="4" fontId="48" fillId="0" borderId="8" xfId="0" applyFont="true" applyBorder="true" applyNumberFormat="true">
      <alignment horizontal="center" wrapText="true" vertical="top"/>
    </xf>
    <xf numFmtId="4" fontId="49" fillId="0" borderId="8" xfId="0" applyFont="true" applyBorder="true" applyNumberFormat="true">
      <alignment horizontal="center" wrapText="true" vertical="top"/>
    </xf>
    <xf numFmtId="4" fontId="50" fillId="0" borderId="8" xfId="0" applyFont="true" applyBorder="true" applyNumberFormat="true">
      <alignment horizontal="center" wrapText="true" vertical="top"/>
    </xf>
    <xf numFmtId="4" fontId="51" fillId="0" borderId="8" xfId="0" applyFont="true" applyBorder="true" applyNumberFormat="true">
      <alignment horizontal="center" wrapText="true" vertical="top"/>
    </xf>
    <xf numFmtId="4" fontId="52" fillId="0" borderId="8" xfId="0" applyFont="true" applyBorder="true" applyNumberFormat="true">
      <alignment horizontal="center" wrapText="true" vertical="top"/>
    </xf>
    <xf numFmtId="4" fontId="53" fillId="0" borderId="8" xfId="0" applyFont="true" applyBorder="true" applyNumberFormat="true">
      <alignment horizontal="center" wrapText="true" vertical="top"/>
    </xf>
    <xf numFmtId="4" fontId="54" fillId="0" borderId="8" xfId="0" applyFont="true" applyBorder="true" applyNumberFormat="true">
      <alignment horizontal="center" wrapText="true" vertical="top"/>
    </xf>
    <xf numFmtId="4" fontId="55" fillId="0" borderId="8" xfId="0" applyFont="true" applyBorder="true" applyNumberFormat="true">
      <alignment horizontal="center" wrapText="true" vertical="top"/>
    </xf>
    <xf numFmtId="4" fontId="56" fillId="0" borderId="8" xfId="0" applyFont="true" applyBorder="true" applyNumberFormat="true">
      <alignment horizontal="center" wrapText="true" vertical="top"/>
    </xf>
    <xf numFmtId="4" fontId="57" fillId="0" borderId="8" xfId="0" applyFont="true" applyBorder="true" applyNumberFormat="true">
      <alignment horizontal="center" wrapText="true" vertical="top"/>
    </xf>
    <xf numFmtId="4" fontId="58" fillId="0" borderId="8" xfId="0" applyFont="true" applyBorder="true" applyNumberFormat="true">
      <alignment horizontal="center" wrapText="true" vertical="top"/>
    </xf>
    <xf numFmtId="4" fontId="59" fillId="0" borderId="8" xfId="0" applyFont="true" applyBorder="true" applyNumberFormat="true">
      <alignment horizontal="center" wrapText="true" vertical="top"/>
    </xf>
    <xf numFmtId="4" fontId="60" fillId="0" borderId="8" xfId="0" applyFont="true" applyBorder="true" applyNumberFormat="true">
      <alignment horizontal="center" wrapText="true" vertical="top"/>
    </xf>
    <xf numFmtId="4" fontId="61" fillId="0" borderId="8" xfId="0" applyFont="true" applyBorder="true" applyNumberFormat="true">
      <alignment horizontal="center" wrapText="true" vertical="top"/>
    </xf>
    <xf numFmtId="4" fontId="62" fillId="0" borderId="8" xfId="0" applyFont="true" applyBorder="true" applyNumberFormat="true">
      <alignment horizontal="center" wrapText="true" vertical="top"/>
    </xf>
    <xf numFmtId="4" fontId="63" fillId="0" borderId="8" xfId="0" applyFont="true" applyBorder="true" applyNumberFormat="true">
      <alignment horizontal="center" wrapText="true" vertical="top"/>
    </xf>
    <xf numFmtId="4" fontId="64" fillId="0" borderId="8" xfId="0" applyFont="true" applyBorder="true" applyNumberFormat="true">
      <alignment horizontal="center" wrapText="true" vertical="top"/>
    </xf>
    <xf numFmtId="4" fontId="65" fillId="0" borderId="8" xfId="0" applyFont="true" applyBorder="true" applyNumberFormat="true">
      <alignment horizontal="center" wrapText="true" vertical="top"/>
    </xf>
    <xf numFmtId="4" fontId="66" fillId="0" borderId="8" xfId="0" applyFont="true" applyBorder="true" applyNumberFormat="true">
      <alignment horizontal="center" wrapText="true" vertical="top"/>
    </xf>
    <xf numFmtId="4" fontId="67" fillId="0" borderId="8" xfId="0" applyFont="true" applyBorder="true" applyNumberFormat="true">
      <alignment horizontal="center" wrapText="true" vertical="top"/>
    </xf>
    <xf numFmtId="4" fontId="68" fillId="0" borderId="8" xfId="0" applyFont="true" applyBorder="true" applyNumberFormat="true">
      <alignment horizontal="center" wrapText="true" vertical="top"/>
    </xf>
    <xf numFmtId="4" fontId="69" fillId="0" borderId="8" xfId="0" applyFont="true" applyBorder="true" applyNumberFormat="true">
      <alignment horizontal="center" wrapText="true" vertical="top"/>
    </xf>
    <xf numFmtId="4" fontId="70" fillId="0" borderId="8" xfId="0" applyFont="true" applyBorder="true" applyNumberFormat="true">
      <alignment horizontal="center" wrapText="true" vertical="top"/>
    </xf>
    <xf numFmtId="4" fontId="71" fillId="0" borderId="8" xfId="0" applyFont="true" applyBorder="true" applyNumberFormat="true">
      <alignment horizontal="center" wrapText="true" vertical="top"/>
    </xf>
    <xf numFmtId="4" fontId="72" fillId="0" borderId="8" xfId="0" applyFont="true" applyBorder="true" applyNumberFormat="true">
      <alignment horizontal="center" wrapText="true" vertical="top"/>
    </xf>
    <xf numFmtId="4" fontId="73" fillId="0" borderId="8" xfId="0" applyFont="true" applyBorder="true" applyNumberFormat="true">
      <alignment horizontal="center" wrapText="true" vertical="top"/>
    </xf>
    <xf numFmtId="4" fontId="74" fillId="0" borderId="8" xfId="0" applyFont="true" applyBorder="true" applyNumberFormat="true">
      <alignment horizontal="center" wrapText="true" vertical="top"/>
    </xf>
    <xf numFmtId="4" fontId="75" fillId="0" borderId="8" xfId="0" applyFont="true" applyBorder="true" applyNumberFormat="true">
      <alignment horizontal="center" wrapText="true" vertical="top"/>
    </xf>
    <xf numFmtId="4" fontId="76" fillId="0" borderId="8" xfId="0" applyFont="true" applyBorder="true" applyNumberFormat="true">
      <alignment horizontal="center" wrapText="true" vertical="top"/>
    </xf>
    <xf numFmtId="4" fontId="77" fillId="0" borderId="8" xfId="0" applyFont="true" applyBorder="true" applyNumberFormat="true">
      <alignment horizontal="center" wrapText="true" vertical="top"/>
    </xf>
    <xf numFmtId="4" fontId="78" fillId="0" borderId="8" xfId="0" applyFont="true" applyBorder="true" applyNumberFormat="true">
      <alignment horizontal="center" wrapText="true" vertical="top"/>
    </xf>
    <xf numFmtId="4" fontId="79" fillId="0" borderId="8" xfId="0" applyFont="true" applyBorder="true" applyNumberFormat="true">
      <alignment horizontal="center" wrapText="true" vertical="top"/>
    </xf>
    <xf numFmtId="4" fontId="80" fillId="0" borderId="8" xfId="0" applyFont="true" applyBorder="true" applyNumberFormat="true">
      <alignment horizontal="center" wrapText="true" vertical="top"/>
    </xf>
    <xf numFmtId="4" fontId="81" fillId="0" borderId="8" xfId="0" applyFont="true" applyBorder="true" applyNumberFormat="true">
      <alignment horizontal="center" wrapText="true" vertical="top"/>
    </xf>
    <xf numFmtId="4" fontId="82" fillId="0" borderId="8" xfId="0" applyFont="true" applyBorder="true" applyNumberFormat="true">
      <alignment horizontal="center" wrapText="true" vertical="top"/>
    </xf>
    <xf numFmtId="4" fontId="83" fillId="0" borderId="8" xfId="0" applyFont="true" applyBorder="true" applyNumberFormat="true">
      <alignment horizontal="center" wrapText="true" vertical="top"/>
    </xf>
    <xf numFmtId="4" fontId="84" fillId="0" borderId="8" xfId="0" applyFont="true" applyBorder="true" applyNumberFormat="true">
      <alignment horizontal="center" wrapText="true" vertical="top"/>
    </xf>
    <xf numFmtId="4" fontId="85" fillId="0" borderId="8" xfId="0" applyFont="true" applyBorder="true" applyNumberFormat="true">
      <alignment horizontal="center" wrapText="true" vertical="top"/>
    </xf>
    <xf numFmtId="4" fontId="86" fillId="0" borderId="8" xfId="0" applyFont="true" applyBorder="true" applyNumberFormat="true">
      <alignment horizontal="center" wrapText="true" vertical="top"/>
    </xf>
    <xf numFmtId="4" fontId="87" fillId="0" borderId="8" xfId="0" applyFont="true" applyBorder="true" applyNumberFormat="true">
      <alignment horizontal="center" wrapText="true" vertical="top"/>
    </xf>
    <xf numFmtId="4" fontId="88" fillId="0" borderId="8" xfId="0" applyFont="true" applyBorder="true" applyNumberFormat="true">
      <alignment horizontal="center" wrapText="true" vertical="top"/>
    </xf>
    <xf numFmtId="4" fontId="89" fillId="0" borderId="8" xfId="0" applyFont="true" applyBorder="true" applyNumberFormat="true">
      <alignment horizontal="center" wrapText="true" vertical="top"/>
    </xf>
    <xf numFmtId="4" fontId="90" fillId="0" borderId="8" xfId="0" applyFont="true" applyBorder="true" applyNumberFormat="true">
      <alignment horizontal="center" wrapText="true" vertical="top"/>
    </xf>
    <xf numFmtId="4" fontId="91" fillId="0" borderId="8" xfId="0" applyFont="true" applyBorder="true" applyNumberFormat="true">
      <alignment horizontal="center" wrapText="true" vertical="top"/>
    </xf>
    <xf numFmtId="4" fontId="92" fillId="0" borderId="8" xfId="0" applyFont="true" applyBorder="true" applyNumberFormat="true">
      <alignment horizontal="center" wrapText="true" vertical="top"/>
    </xf>
    <xf numFmtId="4" fontId="93" fillId="0" borderId="8" xfId="0" applyFont="true" applyBorder="true" applyNumberFormat="true">
      <alignment horizontal="center" wrapText="true" vertical="top"/>
    </xf>
    <xf numFmtId="4" fontId="94" fillId="0" borderId="8" xfId="0" applyFont="true" applyBorder="true" applyNumberFormat="true">
      <alignment horizontal="center" wrapText="true" vertical="top"/>
    </xf>
    <xf numFmtId="4" fontId="95" fillId="0" borderId="8" xfId="0" applyFont="true" applyBorder="true" applyNumberFormat="true">
      <alignment horizontal="center" wrapText="true" vertical="top"/>
    </xf>
    <xf numFmtId="4" fontId="96" fillId="0" borderId="8" xfId="0" applyFont="true" applyBorder="true" applyNumberFormat="true">
      <alignment horizontal="center" wrapText="true" vertical="top"/>
    </xf>
    <xf numFmtId="4" fontId="97" fillId="0" borderId="8" xfId="0" applyFont="true" applyBorder="true" applyNumberFormat="true">
      <alignment horizontal="center" wrapText="true" vertical="top"/>
    </xf>
    <xf numFmtId="4" fontId="98" fillId="0" borderId="8" xfId="0" applyFont="true" applyBorder="true" applyNumberFormat="true">
      <alignment horizontal="center" wrapText="true" vertical="top"/>
    </xf>
    <xf numFmtId="4" fontId="99" fillId="0" borderId="8" xfId="0" applyFont="true" applyBorder="true" applyNumberFormat="true">
      <alignment horizontal="center" wrapText="true" vertical="top"/>
    </xf>
    <xf numFmtId="4" fontId="100" fillId="0" borderId="8" xfId="0" applyFont="true" applyBorder="true" applyNumberFormat="true">
      <alignment horizontal="center" wrapText="true" vertical="top"/>
    </xf>
    <xf numFmtId="4" fontId="101" fillId="0" borderId="8" xfId="0" applyFont="true" applyBorder="true" applyNumberFormat="true">
      <alignment horizontal="center" wrapText="true" vertical="top"/>
    </xf>
    <xf numFmtId="4" fontId="102" fillId="0" borderId="8" xfId="0" applyFont="true" applyBorder="true" applyNumberFormat="true">
      <alignment horizontal="center" wrapText="true" vertical="top"/>
    </xf>
    <xf numFmtId="4" fontId="103" fillId="0" borderId="8" xfId="0" applyFont="true" applyBorder="true" applyNumberFormat="true">
      <alignment horizontal="center" wrapText="true" vertical="top"/>
    </xf>
    <xf numFmtId="4" fontId="104" fillId="0" borderId="8" xfId="0" applyFont="true" applyBorder="true" applyNumberFormat="true">
      <alignment horizontal="center" wrapText="true" vertical="top"/>
    </xf>
    <xf numFmtId="4" fontId="105" fillId="0" borderId="8" xfId="0" applyFont="true" applyBorder="true" applyNumberFormat="true">
      <alignment horizontal="center" wrapText="true" vertical="top"/>
    </xf>
    <xf numFmtId="4" fontId="106" fillId="0" borderId="8" xfId="0" applyFont="true" applyBorder="true" applyNumberFormat="true">
      <alignment horizontal="center" wrapText="true" vertical="top"/>
    </xf>
    <xf numFmtId="4" fontId="107" fillId="0" borderId="8" xfId="0" applyFont="true" applyBorder="true" applyNumberFormat="true">
      <alignment horizontal="center" wrapText="true" vertical="top"/>
    </xf>
    <xf numFmtId="4" fontId="108" fillId="0" borderId="8" xfId="0" applyFont="true" applyBorder="true" applyNumberFormat="true">
      <alignment horizontal="center" wrapText="true" vertical="top"/>
    </xf>
    <xf numFmtId="4" fontId="109" fillId="0" borderId="8" xfId="0" applyFont="true" applyBorder="true" applyNumberFormat="true">
      <alignment horizontal="center" wrapText="true" vertical="top"/>
    </xf>
    <xf numFmtId="4" fontId="110" fillId="0" borderId="8" xfId="0" applyFont="true" applyBorder="true" applyNumberFormat="true">
      <alignment horizontal="center" wrapText="true" vertical="top"/>
    </xf>
    <xf numFmtId="4" fontId="111" fillId="0" borderId="8" xfId="0" applyFont="true" applyBorder="true" applyNumberFormat="true">
      <alignment horizontal="center" wrapText="true" vertical="top"/>
    </xf>
    <xf numFmtId="4" fontId="112" fillId="0" borderId="8" xfId="0" applyFont="true" applyBorder="true" applyNumberFormat="true">
      <alignment horizontal="center" wrapText="true" vertical="top"/>
    </xf>
    <xf numFmtId="4" fontId="113" fillId="0" borderId="8" xfId="0" applyFont="true" applyBorder="true" applyNumberFormat="true">
      <alignment horizontal="center" wrapText="true" vertical="top"/>
    </xf>
    <xf numFmtId="4" fontId="114" fillId="0" borderId="8" xfId="0" applyFont="true" applyBorder="true" applyNumberFormat="true">
      <alignment horizontal="center" wrapText="true" vertical="top"/>
    </xf>
    <xf numFmtId="4" fontId="115" fillId="0" borderId="8" xfId="0" applyFont="true" applyBorder="true" applyNumberFormat="true">
      <alignment horizontal="center" wrapText="true" vertical="top"/>
    </xf>
    <xf numFmtId="4" fontId="116" fillId="0" borderId="8" xfId="0" applyFont="true" applyBorder="true" applyNumberFormat="true">
      <alignment horizontal="center" wrapText="true" vertical="top"/>
    </xf>
    <xf numFmtId="4" fontId="117" fillId="0" borderId="8" xfId="0" applyFont="true" applyBorder="true" applyNumberFormat="true">
      <alignment horizontal="center" wrapText="true" vertical="top"/>
    </xf>
    <xf numFmtId="4" fontId="118" fillId="0" borderId="8" xfId="0" applyFont="true" applyBorder="true" applyNumberFormat="true">
      <alignment horizontal="center" wrapText="true" vertical="top"/>
    </xf>
    <xf numFmtId="4" fontId="119" fillId="0" borderId="8" xfId="0" applyFont="true" applyBorder="true" applyNumberFormat="true">
      <alignment horizontal="center" wrapText="true" vertical="top"/>
    </xf>
    <xf numFmtId="4" fontId="120" fillId="0" borderId="8" xfId="0" applyFont="true" applyBorder="true" applyNumberFormat="true">
      <alignment horizontal="center" wrapText="true" vertical="top"/>
    </xf>
    <xf numFmtId="4" fontId="121" fillId="0" borderId="8" xfId="0" applyFont="true" applyBorder="true" applyNumberFormat="true">
      <alignment horizontal="center" wrapText="true" vertical="top"/>
    </xf>
    <xf numFmtId="4" fontId="122" fillId="0" borderId="8" xfId="0" applyFont="true" applyBorder="true" applyNumberFormat="true">
      <alignment horizontal="center" wrapText="true" vertical="top"/>
    </xf>
    <xf numFmtId="4" fontId="123" fillId="0" borderId="8" xfId="0" applyFont="true" applyBorder="true" applyNumberFormat="true">
      <alignment horizontal="center" wrapText="true" vertical="top"/>
    </xf>
    <xf numFmtId="4" fontId="124" fillId="0" borderId="8" xfId="0" applyFont="true" applyBorder="true" applyNumberFormat="true">
      <alignment horizontal="center" wrapText="true" vertical="top"/>
    </xf>
    <xf numFmtId="4" fontId="125" fillId="0" borderId="8" xfId="0" applyFont="true" applyBorder="true" applyNumberFormat="true">
      <alignment horizontal="center" wrapText="true" vertical="top"/>
    </xf>
    <xf numFmtId="4" fontId="126" fillId="0" borderId="8" xfId="0" applyFont="true" applyBorder="true" applyNumberFormat="true">
      <alignment horizontal="center" wrapText="true" vertical="top"/>
    </xf>
    <xf numFmtId="4" fontId="127" fillId="0" borderId="8" xfId="0" applyFont="true" applyBorder="true" applyNumberFormat="true">
      <alignment horizontal="center" wrapText="true" vertical="top"/>
    </xf>
    <xf numFmtId="4" fontId="128" fillId="0" borderId="8" xfId="0" applyFont="true" applyBorder="true" applyNumberFormat="true">
      <alignment horizontal="center" wrapText="true" vertical="top"/>
    </xf>
    <xf numFmtId="4" fontId="129" fillId="0" borderId="8" xfId="0" applyFont="true" applyBorder="true" applyNumberFormat="true">
      <alignment horizontal="center" wrapText="true" vertical="top"/>
    </xf>
    <xf numFmtId="4" fontId="130" fillId="0" borderId="8" xfId="0" applyFont="true" applyBorder="true" applyNumberFormat="true">
      <alignment horizontal="center" wrapText="true" vertical="top"/>
    </xf>
    <xf numFmtId="4" fontId="131" fillId="0" borderId="8" xfId="0" applyFont="true" applyBorder="true" applyNumberFormat="true">
      <alignment horizontal="center" wrapText="true" vertical="top"/>
    </xf>
    <xf numFmtId="4" fontId="132" fillId="0" borderId="8" xfId="0" applyFont="true" applyBorder="true" applyNumberFormat="true">
      <alignment horizontal="center" wrapText="true" vertical="top"/>
    </xf>
    <xf numFmtId="4" fontId="133" fillId="0" borderId="8" xfId="0" applyFont="true" applyBorder="true" applyNumberFormat="true">
      <alignment horizontal="center" wrapText="true" vertical="top"/>
    </xf>
    <xf numFmtId="4" fontId="134" fillId="0" borderId="8" xfId="0" applyFont="true" applyBorder="true" applyNumberFormat="true">
      <alignment horizontal="center" wrapText="true" vertical="top"/>
    </xf>
    <xf numFmtId="4" fontId="135" fillId="0" borderId="8" xfId="0" applyFont="true" applyBorder="true" applyNumberFormat="true">
      <alignment horizontal="center" wrapText="true" vertical="top"/>
    </xf>
    <xf numFmtId="4" fontId="136" fillId="0" borderId="8" xfId="0" applyFont="true" applyBorder="true" applyNumberFormat="true">
      <alignment horizontal="center" wrapText="true" vertical="top"/>
    </xf>
    <xf numFmtId="4" fontId="137" fillId="0" borderId="8" xfId="0" applyFont="true" applyBorder="true" applyNumberFormat="true">
      <alignment horizontal="center" wrapText="true" vertical="top"/>
    </xf>
    <xf numFmtId="4" fontId="138" fillId="0" borderId="8" xfId="0" applyFont="true" applyBorder="true" applyNumberFormat="true">
      <alignment horizontal="center" wrapText="true" vertical="top"/>
    </xf>
    <xf numFmtId="4" fontId="139" fillId="0" borderId="8" xfId="0" applyFont="true" applyBorder="true" applyNumberFormat="true">
      <alignment horizontal="center" wrapText="true" vertical="top"/>
    </xf>
    <xf numFmtId="4" fontId="140" fillId="0" borderId="8" xfId="0" applyFont="true" applyBorder="true" applyNumberFormat="true">
      <alignment horizontal="center" wrapText="true" vertical="top"/>
    </xf>
    <xf numFmtId="4" fontId="141" fillId="0" borderId="8" xfId="0" applyFont="true" applyBorder="true" applyNumberFormat="true">
      <alignment horizontal="center" wrapText="true" vertical="top"/>
    </xf>
    <xf numFmtId="4" fontId="142" fillId="0" borderId="8" xfId="0" applyFont="true" applyBorder="true" applyNumberFormat="true">
      <alignment horizontal="center" wrapText="true" vertical="top"/>
    </xf>
    <xf numFmtId="4" fontId="143" fillId="0" borderId="8" xfId="0" applyFont="true" applyBorder="true" applyNumberFormat="true">
      <alignment horizontal="center" wrapText="true" vertical="top"/>
    </xf>
    <xf numFmtId="4" fontId="144" fillId="0" borderId="8" xfId="0" applyFont="true" applyBorder="true" applyNumberFormat="true">
      <alignment horizontal="center" wrapText="true" vertical="top"/>
    </xf>
    <xf numFmtId="4" fontId="145" fillId="0" borderId="8" xfId="0" applyFont="true" applyBorder="true" applyNumberFormat="true">
      <alignment horizontal="center" wrapText="true" vertical="top"/>
    </xf>
    <xf numFmtId="4" fontId="146" fillId="0" borderId="8" xfId="0" applyFont="true" applyBorder="true" applyNumberFormat="true">
      <alignment horizontal="center" wrapText="true" vertical="top"/>
    </xf>
    <xf numFmtId="4" fontId="147" fillId="0" borderId="8" xfId="0" applyFont="true" applyBorder="true" applyNumberFormat="true">
      <alignment horizontal="center" wrapText="true" vertical="top"/>
    </xf>
    <xf numFmtId="4" fontId="148" fillId="0" borderId="8" xfId="0" applyFont="true" applyBorder="true" applyNumberFormat="true">
      <alignment horizontal="center" wrapText="true" vertical="top"/>
    </xf>
    <xf numFmtId="4" fontId="149" fillId="0" borderId="8" xfId="0" applyFont="true" applyBorder="true" applyNumberFormat="true">
      <alignment horizontal="center" wrapText="true" vertical="top"/>
    </xf>
    <xf numFmtId="4" fontId="150" fillId="0" borderId="8" xfId="0" applyFont="true" applyBorder="true" applyNumberFormat="true">
      <alignment horizontal="center" wrapText="true" vertical="top"/>
    </xf>
    <xf numFmtId="4" fontId="151" fillId="0" borderId="8" xfId="0" applyFont="true" applyBorder="true" applyNumberFormat="true">
      <alignment horizontal="center" wrapText="true" vertical="top"/>
    </xf>
    <xf numFmtId="4" fontId="152" fillId="0" borderId="8" xfId="0" applyFont="true" applyBorder="true" applyNumberFormat="true">
      <alignment horizontal="center" wrapText="true" vertical="top"/>
    </xf>
    <xf numFmtId="4" fontId="153" fillId="0" borderId="8" xfId="0" applyFont="true" applyBorder="true" applyNumberFormat="true">
      <alignment horizontal="center" wrapText="true" vertical="top"/>
    </xf>
    <xf numFmtId="4" fontId="154" fillId="0" borderId="8" xfId="0" applyFont="true" applyBorder="true" applyNumberFormat="true">
      <alignment horizontal="center" wrapText="true" vertical="top"/>
    </xf>
    <xf numFmtId="4" fontId="155" fillId="0" borderId="8" xfId="0" applyFont="true" applyBorder="true" applyNumberFormat="true">
      <alignment horizontal="center" wrapText="true" vertical="top"/>
    </xf>
    <xf numFmtId="4" fontId="156" fillId="0" borderId="8" xfId="0" applyFont="true" applyBorder="true" applyNumberFormat="true">
      <alignment horizontal="center" wrapText="true" vertical="top"/>
    </xf>
    <xf numFmtId="4" fontId="157" fillId="0" borderId="8" xfId="0" applyFont="true" applyBorder="true" applyNumberFormat="true">
      <alignment horizontal="center" wrapText="true" vertical="top"/>
    </xf>
    <xf numFmtId="4" fontId="158" fillId="0" borderId="8" xfId="0" applyFont="true" applyBorder="true" applyNumberFormat="true">
      <alignment horizontal="center" wrapText="true" vertical="top"/>
    </xf>
    <xf numFmtId="4" fontId="159" fillId="0" borderId="8" xfId="0" applyFont="true" applyBorder="true" applyNumberFormat="true">
      <alignment horizontal="center" wrapText="true" vertical="top"/>
    </xf>
    <xf numFmtId="4" fontId="160" fillId="0" borderId="8" xfId="0" applyFont="true" applyBorder="true" applyNumberFormat="true">
      <alignment horizontal="center" wrapText="true" vertical="top"/>
    </xf>
    <xf numFmtId="4" fontId="161" fillId="0" borderId="8" xfId="0" applyFont="true" applyBorder="true" applyNumberFormat="true">
      <alignment horizontal="center" wrapText="true" vertical="top"/>
    </xf>
    <xf numFmtId="4" fontId="162" fillId="0" borderId="8" xfId="0" applyFont="true" applyBorder="true" applyNumberFormat="true">
      <alignment horizontal="center" wrapText="true" vertical="top"/>
    </xf>
    <xf numFmtId="4" fontId="163" fillId="0" borderId="8" xfId="0" applyFont="true" applyBorder="true" applyNumberFormat="true">
      <alignment horizontal="center" wrapText="true" vertical="top"/>
    </xf>
    <xf numFmtId="4" fontId="164" fillId="0" borderId="8" xfId="0" applyFont="true" applyBorder="true" applyNumberFormat="true">
      <alignment horizontal="center" wrapText="true" vertical="top"/>
    </xf>
    <xf numFmtId="4" fontId="165" fillId="0" borderId="8" xfId="0" applyFont="true" applyBorder="true" applyNumberFormat="true">
      <alignment horizontal="center" wrapText="true" vertical="top"/>
    </xf>
    <xf numFmtId="4" fontId="166" fillId="0" borderId="8" xfId="0" applyFont="true" applyBorder="true" applyNumberFormat="true">
      <alignment horizontal="center" wrapText="true" vertical="top"/>
    </xf>
    <xf numFmtId="4" fontId="167" fillId="0" borderId="8" xfId="0" applyFont="true" applyBorder="true" applyNumberFormat="true">
      <alignment horizontal="center" wrapText="true" vertical="top"/>
    </xf>
    <xf numFmtId="4" fontId="168" fillId="0" borderId="8" xfId="0" applyFont="true" applyBorder="true" applyNumberFormat="true">
      <alignment horizontal="center" wrapText="true" vertical="top"/>
    </xf>
    <xf numFmtId="4" fontId="169" fillId="0" borderId="8" xfId="0" applyFont="true" applyBorder="true" applyNumberFormat="true">
      <alignment horizontal="center" wrapText="true" vertical="top"/>
    </xf>
    <xf numFmtId="4" fontId="170" fillId="0" borderId="8" xfId="0" applyFont="true" applyBorder="true" applyNumberFormat="true">
      <alignment horizontal="center" wrapText="true" vertical="top"/>
    </xf>
    <xf numFmtId="4" fontId="171" fillId="0" borderId="8" xfId="0" applyFont="true" applyBorder="true" applyNumberFormat="true">
      <alignment horizontal="center" wrapText="true" vertical="top"/>
    </xf>
    <xf numFmtId="4" fontId="172" fillId="0" borderId="8" xfId="0" applyFont="true" applyBorder="true" applyNumberFormat="true">
      <alignment horizontal="center" wrapText="true" vertical="top"/>
    </xf>
    <xf numFmtId="4" fontId="173" fillId="0" borderId="8" xfId="0" applyFont="true" applyBorder="true" applyNumberFormat="true">
      <alignment horizontal="center" wrapText="true" vertical="top"/>
    </xf>
    <xf numFmtId="4" fontId="174" fillId="0" borderId="8" xfId="0" applyFont="true" applyBorder="true" applyNumberFormat="true">
      <alignment horizontal="center" wrapText="true" vertical="top"/>
    </xf>
    <xf numFmtId="4" fontId="175" fillId="0" borderId="8" xfId="0" applyFont="true" applyBorder="true" applyNumberFormat="true">
      <alignment horizontal="center" wrapText="true" vertical="top"/>
    </xf>
    <xf numFmtId="4" fontId="176" fillId="0" borderId="8" xfId="0" applyFont="true" applyBorder="true" applyNumberFormat="true">
      <alignment horizontal="center" wrapText="true" vertical="top"/>
    </xf>
    <xf numFmtId="4" fontId="177" fillId="0" borderId="8" xfId="0" applyFont="true" applyBorder="true" applyNumberFormat="true">
      <alignment horizontal="center" wrapText="true" vertical="top"/>
    </xf>
    <xf numFmtId="4" fontId="178" fillId="0" borderId="8" xfId="0" applyFont="true" applyBorder="true" applyNumberFormat="true">
      <alignment horizontal="center" wrapText="true" vertical="top"/>
    </xf>
    <xf numFmtId="4" fontId="179" fillId="0" borderId="8" xfId="0" applyFont="true" applyBorder="true" applyNumberFormat="true">
      <alignment horizontal="center" wrapText="true" vertical="top"/>
    </xf>
    <xf numFmtId="4" fontId="180" fillId="0" borderId="8" xfId="0" applyFont="true" applyBorder="true" applyNumberFormat="true">
      <alignment horizontal="center" wrapText="true" vertical="top"/>
    </xf>
    <xf numFmtId="4" fontId="181" fillId="0" borderId="8" xfId="0" applyFont="true" applyBorder="true" applyNumberFormat="true">
      <alignment horizontal="center" wrapText="true" vertical="top"/>
    </xf>
    <xf numFmtId="4" fontId="182" fillId="0" borderId="8" xfId="0" applyFont="true" applyBorder="true" applyNumberFormat="true">
      <alignment horizontal="center" wrapText="true" vertical="top"/>
    </xf>
    <xf numFmtId="4" fontId="183" fillId="0" borderId="8" xfId="0" applyFont="true" applyBorder="true" applyNumberFormat="true">
      <alignment horizontal="center" wrapText="true" vertical="top"/>
    </xf>
    <xf numFmtId="4" fontId="184" fillId="0" borderId="8" xfId="0" applyFont="true" applyBorder="true" applyNumberFormat="true">
      <alignment horizontal="center" wrapText="true" vertical="top"/>
    </xf>
    <xf numFmtId="4" fontId="185" fillId="0" borderId="8" xfId="0" applyFont="true" applyBorder="true" applyNumberFormat="true">
      <alignment horizontal="center" wrapText="true" vertical="top"/>
    </xf>
    <xf numFmtId="4" fontId="186" fillId="0" borderId="8" xfId="0" applyFont="true" applyBorder="true" applyNumberFormat="true">
      <alignment horizontal="center" wrapText="true" vertical="top"/>
    </xf>
    <xf numFmtId="4" fontId="187" fillId="0" borderId="8" xfId="0" applyFont="true" applyBorder="true" applyNumberFormat="true">
      <alignment horizontal="center" wrapText="true" vertical="top"/>
    </xf>
    <xf numFmtId="4" fontId="188" fillId="0" borderId="8" xfId="0" applyFont="true" applyBorder="true" applyNumberFormat="true">
      <alignment horizontal="center" wrapText="true" vertical="top"/>
    </xf>
    <xf numFmtId="4" fontId="189" fillId="0" borderId="8" xfId="0" applyFont="true" applyBorder="true" applyNumberFormat="true">
      <alignment horizontal="center" wrapText="true" vertical="top"/>
    </xf>
    <xf numFmtId="4" fontId="190" fillId="0" borderId="8" xfId="0" applyFont="true" applyBorder="true" applyNumberFormat="true">
      <alignment horizontal="center" wrapText="true" vertical="top"/>
    </xf>
    <xf numFmtId="4" fontId="191" fillId="0" borderId="8" xfId="0" applyFont="true" applyBorder="true" applyNumberFormat="true">
      <alignment horizontal="center" wrapText="true" vertical="top"/>
    </xf>
    <xf numFmtId="4" fontId="192" fillId="0" borderId="8" xfId="0" applyFont="true" applyBorder="true" applyNumberFormat="true">
      <alignment horizontal="center" wrapText="true" vertical="top"/>
    </xf>
    <xf numFmtId="4" fontId="193" fillId="0" borderId="8" xfId="0" applyFont="true" applyBorder="true" applyNumberFormat="true">
      <alignment horizontal="center" wrapText="true" vertical="top"/>
    </xf>
    <xf numFmtId="4" fontId="194" fillId="0" borderId="8" xfId="0" applyFont="true" applyBorder="true" applyNumberFormat="true">
      <alignment horizontal="center" wrapText="true" vertical="top"/>
    </xf>
    <xf numFmtId="4" fontId="195" fillId="0" borderId="8" xfId="0" applyFont="true" applyBorder="true" applyNumberFormat="true">
      <alignment horizontal="center" wrapText="true" vertical="top"/>
    </xf>
    <xf numFmtId="4" fontId="196" fillId="0" borderId="8" xfId="0" applyFont="true" applyBorder="true" applyNumberFormat="true">
      <alignment horizontal="center" wrapText="true" vertical="top"/>
    </xf>
    <xf numFmtId="4" fontId="197" fillId="0" borderId="8" xfId="0" applyFont="true" applyBorder="true" applyNumberFormat="true">
      <alignment horizontal="center" wrapText="true" vertical="top"/>
    </xf>
    <xf numFmtId="4" fontId="198" fillId="0" borderId="8" xfId="0" applyFont="true" applyBorder="true" applyNumberFormat="true">
      <alignment horizontal="center" wrapText="true" vertical="top"/>
    </xf>
    <xf numFmtId="4" fontId="199" fillId="0" borderId="8" xfId="0" applyFont="true" applyBorder="true" applyNumberFormat="true">
      <alignment horizontal="center" wrapText="true" vertical="top"/>
    </xf>
    <xf numFmtId="4" fontId="200" fillId="0" borderId="8" xfId="0" applyFont="true" applyBorder="true" applyNumberFormat="true">
      <alignment horizontal="center" wrapText="true" vertical="top"/>
    </xf>
    <xf numFmtId="4" fontId="201" fillId="0" borderId="8" xfId="0" applyFont="true" applyBorder="true" applyNumberFormat="true">
      <alignment horizontal="center" wrapText="true" vertical="top"/>
    </xf>
    <xf numFmtId="4" fontId="202" fillId="0" borderId="8" xfId="0" applyFont="true" applyBorder="true" applyNumberFormat="true">
      <alignment horizontal="center" wrapText="true" vertical="top"/>
    </xf>
    <xf numFmtId="4" fontId="203" fillId="0" borderId="8" xfId="0" applyFont="true" applyBorder="true" applyNumberFormat="true">
      <alignment horizontal="center" wrapText="true" vertical="top"/>
    </xf>
    <xf numFmtId="4" fontId="204" fillId="0" borderId="8" xfId="0" applyFont="true" applyBorder="true" applyNumberFormat="true">
      <alignment horizontal="center" wrapText="true" vertical="top"/>
    </xf>
    <xf numFmtId="4" fontId="205" fillId="0" borderId="8" xfId="0" applyFont="true" applyBorder="true" applyNumberFormat="true">
      <alignment horizontal="center" wrapText="true" vertical="top"/>
    </xf>
    <xf numFmtId="4" fontId="206" fillId="0" borderId="8" xfId="0" applyFont="true" applyBorder="true" applyNumberFormat="true">
      <alignment horizontal="center" wrapText="true" vertical="top"/>
    </xf>
    <xf numFmtId="4" fontId="207" fillId="0" borderId="8" xfId="0" applyFont="true" applyBorder="true" applyNumberFormat="true">
      <alignment horizontal="center" wrapText="true" vertical="top"/>
    </xf>
    <xf numFmtId="4" fontId="208" fillId="0" borderId="8" xfId="0" applyFont="true" applyBorder="true" applyNumberFormat="true">
      <alignment horizontal="center" wrapText="true" vertical="top"/>
    </xf>
    <xf numFmtId="4" fontId="209" fillId="0" borderId="8" xfId="0" applyFont="true" applyBorder="true" applyNumberFormat="true">
      <alignment horizontal="center" wrapText="true" vertical="top"/>
    </xf>
    <xf numFmtId="4" fontId="210" fillId="0" borderId="8" xfId="0" applyFont="true" applyBorder="true" applyNumberFormat="true">
      <alignment horizontal="center" wrapText="true" vertical="top"/>
    </xf>
    <xf numFmtId="4" fontId="211" fillId="0" borderId="8" xfId="0" applyFont="true" applyBorder="true" applyNumberFormat="true">
      <alignment horizontal="center" wrapText="true" vertical="top"/>
    </xf>
    <xf numFmtId="4" fontId="212" fillId="0" borderId="8" xfId="0" applyFont="true" applyBorder="true" applyNumberFormat="true">
      <alignment horizontal="center" wrapText="true" vertical="top"/>
    </xf>
    <xf numFmtId="4" fontId="213" fillId="0" borderId="8" xfId="0" applyFont="true" applyBorder="true" applyNumberFormat="true">
      <alignment horizontal="center" wrapText="true" vertical="top"/>
    </xf>
    <xf numFmtId="4" fontId="214" fillId="0" borderId="8" xfId="0" applyFont="true" applyBorder="true" applyNumberFormat="true">
      <alignment horizontal="center" wrapText="true" vertical="top"/>
    </xf>
    <xf numFmtId="4" fontId="215" fillId="0" borderId="8" xfId="0" applyFont="true" applyBorder="true" applyNumberFormat="true">
      <alignment horizontal="center" wrapText="true" vertical="top"/>
    </xf>
    <xf numFmtId="4" fontId="216" fillId="0" borderId="8" xfId="0" applyFont="true" applyBorder="true" applyNumberFormat="true">
      <alignment horizontal="center" wrapText="true" vertical="top"/>
    </xf>
    <xf numFmtId="4" fontId="217" fillId="0" borderId="8" xfId="0" applyFont="true" applyBorder="true" applyNumberFormat="true">
      <alignment horizontal="center" wrapText="true" vertical="top"/>
    </xf>
    <xf numFmtId="4" fontId="218" fillId="0" borderId="8" xfId="0" applyFont="true" applyBorder="true" applyNumberFormat="true">
      <alignment horizontal="center" wrapText="true" vertical="top"/>
    </xf>
    <xf numFmtId="4" fontId="219" fillId="0" borderId="8" xfId="0" applyFont="true" applyBorder="true" applyNumberFormat="true">
      <alignment horizontal="center" wrapText="true" vertical="top"/>
    </xf>
    <xf numFmtId="4" fontId="220" fillId="0" borderId="8" xfId="0" applyFont="true" applyBorder="true" applyNumberFormat="true">
      <alignment horizontal="center" wrapText="true" vertical="top"/>
    </xf>
    <xf numFmtId="4" fontId="221" fillId="0" borderId="8" xfId="0" applyFont="true" applyBorder="true" applyNumberFormat="true">
      <alignment horizontal="center" wrapText="true" vertical="top"/>
    </xf>
    <xf numFmtId="4" fontId="222" fillId="0" borderId="8" xfId="0" applyFont="true" applyBorder="true" applyNumberFormat="true">
      <alignment horizontal="center" wrapText="true" vertical="top"/>
    </xf>
    <xf numFmtId="4" fontId="223" fillId="0" borderId="8" xfId="0" applyFont="true" applyBorder="true" applyNumberFormat="true">
      <alignment horizontal="center" wrapText="true" vertical="top"/>
    </xf>
    <xf numFmtId="4" fontId="224" fillId="0" borderId="8" xfId="0" applyFont="true" applyBorder="true" applyNumberFormat="true">
      <alignment horizontal="center" wrapText="true" vertical="top"/>
    </xf>
    <xf numFmtId="4" fontId="225" fillId="0" borderId="8" xfId="0" applyFont="true" applyBorder="true" applyNumberFormat="true">
      <alignment horizontal="center" wrapText="true" vertical="top"/>
    </xf>
    <xf numFmtId="4" fontId="226" fillId="0" borderId="8" xfId="0" applyFont="true" applyBorder="true" applyNumberFormat="true">
      <alignment horizontal="center" wrapText="true" vertical="top"/>
    </xf>
    <xf numFmtId="4" fontId="227" fillId="0" borderId="8" xfId="0" applyFont="true" applyBorder="true" applyNumberFormat="true">
      <alignment horizontal="center" wrapText="true" vertical="top"/>
    </xf>
    <xf numFmtId="4" fontId="228" fillId="0" borderId="8" xfId="0" applyFont="true" applyBorder="true" applyNumberFormat="true">
      <alignment horizontal="center" wrapText="true" vertical="top"/>
    </xf>
    <xf numFmtId="4" fontId="229" fillId="0" borderId="8" xfId="0" applyFont="true" applyBorder="true" applyNumberFormat="true">
      <alignment horizontal="center" wrapText="true" vertical="top"/>
    </xf>
    <xf numFmtId="4" fontId="230" fillId="0" borderId="8" xfId="0" applyFont="true" applyBorder="true" applyNumberFormat="true">
      <alignment horizontal="center" wrapText="true" vertical="top"/>
    </xf>
    <xf numFmtId="4" fontId="231" fillId="0" borderId="8" xfId="0" applyFont="true" applyBorder="true" applyNumberFormat="true">
      <alignment horizontal="center" wrapText="true" vertical="top"/>
    </xf>
    <xf numFmtId="4" fontId="232" fillId="0" borderId="8" xfId="0" applyFont="true" applyBorder="true" applyNumberFormat="true">
      <alignment horizontal="center" wrapText="true" vertical="top"/>
    </xf>
    <xf numFmtId="4" fontId="233" fillId="0" borderId="8" xfId="0" applyFont="true" applyBorder="true" applyNumberFormat="true">
      <alignment horizontal="center" wrapText="true" vertical="top"/>
    </xf>
    <xf numFmtId="4" fontId="234" fillId="0" borderId="8" xfId="0" applyFont="true" applyBorder="true" applyNumberFormat="true">
      <alignment horizontal="center" wrapText="true" vertical="top"/>
    </xf>
    <xf numFmtId="4" fontId="235" fillId="0" borderId="8" xfId="0" applyFont="true" applyBorder="true" applyNumberFormat="true">
      <alignment horizontal="center" wrapText="true" vertical="top"/>
    </xf>
    <xf numFmtId="4" fontId="236" fillId="0" borderId="8" xfId="0" applyFont="true" applyBorder="true" applyNumberFormat="true">
      <alignment horizontal="center" wrapText="true" vertical="top"/>
    </xf>
    <xf numFmtId="4" fontId="237" fillId="0" borderId="8" xfId="0" applyFont="true" applyBorder="true" applyNumberFormat="true">
      <alignment horizontal="center" wrapText="true" vertical="top"/>
    </xf>
    <xf numFmtId="4" fontId="238" fillId="0" borderId="8" xfId="0" applyFont="true" applyBorder="true" applyNumberFormat="true">
      <alignment horizontal="center" wrapText="true" vertical="top"/>
    </xf>
    <xf numFmtId="4" fontId="239" fillId="0" borderId="8" xfId="0" applyFont="true" applyBorder="true" applyNumberFormat="true">
      <alignment horizontal="center" wrapText="true" vertical="top"/>
    </xf>
    <xf numFmtId="4" fontId="240" fillId="0" borderId="8" xfId="0" applyFont="true" applyBorder="true" applyNumberFormat="true">
      <alignment horizontal="center" wrapText="true" vertical="top"/>
    </xf>
    <xf numFmtId="4" fontId="241" fillId="0" borderId="8" xfId="0" applyFont="true" applyBorder="true" applyNumberFormat="true">
      <alignment horizontal="center" wrapText="true" vertical="top"/>
    </xf>
    <xf numFmtId="4" fontId="242" fillId="0" borderId="8" xfId="0" applyFont="true" applyBorder="true" applyNumberFormat="true">
      <alignment horizontal="center" wrapText="true" vertical="top"/>
    </xf>
    <xf numFmtId="4" fontId="243" fillId="0" borderId="8" xfId="0" applyFont="true" applyBorder="true" applyNumberFormat="true">
      <alignment horizontal="center" wrapText="true" vertical="top"/>
    </xf>
    <xf numFmtId="4" fontId="244" fillId="0" borderId="8" xfId="0" applyFont="true" applyBorder="true" applyNumberFormat="true">
      <alignment horizontal="center" wrapText="true" vertical="top"/>
    </xf>
    <xf numFmtId="4" fontId="245" fillId="0" borderId="8" xfId="0" applyFont="true" applyBorder="true" applyNumberFormat="true">
      <alignment horizontal="center" wrapText="true" vertical="top"/>
    </xf>
    <xf numFmtId="4" fontId="246" fillId="0" borderId="8" xfId="0" applyFont="true" applyBorder="true" applyNumberFormat="true">
      <alignment horizontal="center" wrapText="true" vertical="top"/>
    </xf>
    <xf numFmtId="4" fontId="247" fillId="0" borderId="8" xfId="0" applyFont="true" applyBorder="true" applyNumberFormat="true">
      <alignment horizontal="center" wrapText="true" vertical="top"/>
    </xf>
    <xf numFmtId="4" fontId="248" fillId="0" borderId="8" xfId="0" applyFont="true" applyBorder="true" applyNumberFormat="true">
      <alignment horizontal="center" wrapText="true" vertical="top"/>
    </xf>
    <xf numFmtId="4" fontId="249" fillId="0" borderId="8" xfId="0" applyFont="true" applyBorder="true" applyNumberFormat="true">
      <alignment horizontal="center" wrapText="true" vertical="top"/>
    </xf>
    <xf numFmtId="4" fontId="250" fillId="0" borderId="8" xfId="0" applyFont="true" applyBorder="true" applyNumberFormat="true">
      <alignment horizontal="center" wrapText="true" vertical="top"/>
    </xf>
    <xf numFmtId="4" fontId="251" fillId="0" borderId="8" xfId="0" applyFont="true" applyBorder="true" applyNumberFormat="true">
      <alignment horizontal="center" wrapText="true" vertical="top"/>
    </xf>
    <xf numFmtId="4" fontId="252" fillId="0" borderId="8" xfId="0" applyFont="true" applyBorder="true" applyNumberFormat="true">
      <alignment horizontal="center" wrapText="true" vertical="top"/>
    </xf>
    <xf numFmtId="4" fontId="253" fillId="0" borderId="8" xfId="0" applyFont="true" applyBorder="true" applyNumberFormat="true">
      <alignment horizontal="center" wrapText="true" vertical="top"/>
    </xf>
    <xf numFmtId="4" fontId="254" fillId="0" borderId="8" xfId="0" applyFont="true" applyBorder="true" applyNumberFormat="true">
      <alignment horizontal="center" wrapText="true" vertical="top"/>
    </xf>
    <xf numFmtId="4" fontId="255" fillId="0" borderId="8" xfId="0" applyFont="true" applyBorder="true" applyNumberFormat="true">
      <alignment horizontal="center" wrapText="true" vertical="top"/>
    </xf>
    <xf numFmtId="4" fontId="256" fillId="0" borderId="8" xfId="0" applyFont="true" applyBorder="true" applyNumberFormat="true">
      <alignment horizontal="center" wrapText="true" vertical="top"/>
    </xf>
    <xf numFmtId="4" fontId="257" fillId="0" borderId="8" xfId="0" applyFont="true" applyBorder="true" applyNumberFormat="true">
      <alignment horizontal="center" wrapText="true" vertical="top"/>
    </xf>
    <xf numFmtId="4" fontId="258" fillId="0" borderId="8" xfId="0" applyFont="true" applyBorder="true" applyNumberFormat="true">
      <alignment horizontal="center" wrapText="true" vertical="top"/>
    </xf>
    <xf numFmtId="4" fontId="259" fillId="0" borderId="8" xfId="0" applyFont="true" applyBorder="true" applyNumberFormat="true">
      <alignment horizontal="center" wrapText="true" vertical="top"/>
    </xf>
    <xf numFmtId="4" fontId="260" fillId="0" borderId="8" xfId="0" applyFont="true" applyBorder="true" applyNumberFormat="true">
      <alignment horizontal="center" wrapText="true" vertical="top"/>
    </xf>
    <xf numFmtId="4" fontId="261" fillId="0" borderId="8" xfId="0" applyFont="true" applyBorder="true" applyNumberFormat="true">
      <alignment horizontal="center" wrapText="true" vertical="top"/>
    </xf>
    <xf numFmtId="4" fontId="262" fillId="0" borderId="8" xfId="0" applyFont="true" applyBorder="true" applyNumberFormat="true">
      <alignment horizontal="center" wrapText="true" vertical="top"/>
    </xf>
    <xf numFmtId="4" fontId="263" fillId="0" borderId="8" xfId="0" applyFont="true" applyBorder="true" applyNumberFormat="true">
      <alignment horizontal="center" wrapText="true" vertical="top"/>
    </xf>
    <xf numFmtId="4" fontId="264" fillId="0" borderId="8" xfId="0" applyFont="true" applyBorder="true" applyNumberFormat="true">
      <alignment horizontal="center" wrapText="true" vertical="top"/>
    </xf>
    <xf numFmtId="4" fontId="265" fillId="0" borderId="8" xfId="0" applyFont="true" applyBorder="true" applyNumberFormat="true">
      <alignment horizontal="center" wrapText="true" vertical="top"/>
    </xf>
    <xf numFmtId="4" fontId="266" fillId="0" borderId="8" xfId="0" applyFont="true" applyBorder="true" applyNumberFormat="true">
      <alignment horizontal="center" wrapText="true" vertical="top"/>
    </xf>
    <xf numFmtId="4" fontId="267" fillId="0" borderId="8" xfId="0" applyFont="true" applyBorder="true" applyNumberFormat="true">
      <alignment horizontal="center" wrapText="true" vertical="top"/>
    </xf>
    <xf numFmtId="4" fontId="268" fillId="0" borderId="8" xfId="0" applyFont="true" applyBorder="true" applyNumberFormat="true">
      <alignment horizontal="center" wrapText="true" vertical="top"/>
    </xf>
    <xf numFmtId="4" fontId="269" fillId="0" borderId="8" xfId="0" applyFont="true" applyBorder="true" applyNumberFormat="true">
      <alignment horizontal="center" wrapText="true" vertical="top"/>
    </xf>
    <xf numFmtId="4" fontId="270" fillId="0" borderId="8" xfId="0" applyFont="true" applyBorder="true" applyNumberFormat="true">
      <alignment horizontal="center" wrapText="true" vertical="top"/>
    </xf>
    <xf numFmtId="4" fontId="271" fillId="0" borderId="8" xfId="0" applyFont="true" applyBorder="true" applyNumberFormat="true">
      <alignment horizontal="center" wrapText="true" vertical="top"/>
    </xf>
    <xf numFmtId="4" fontId="272" fillId="0" borderId="8" xfId="0" applyFont="true" applyBorder="true" applyNumberFormat="true">
      <alignment horizontal="center" wrapText="true" vertical="top"/>
    </xf>
    <xf numFmtId="4" fontId="273" fillId="0" borderId="8" xfId="0" applyFont="true" applyBorder="true" applyNumberFormat="true">
      <alignment horizontal="center" wrapText="true" vertical="top"/>
    </xf>
    <xf numFmtId="0" fontId="274" fillId="4" borderId="9" xfId="0" applyFill="true" applyFont="true" applyBorder="true">
      <alignment horizontal="center"/>
    </xf>
    <xf numFmtId="0" fontId="275" fillId="0" borderId="9" xfId="0" applyFont="true" applyBorder="true">
      <alignment horizontal="center"/>
    </xf>
    <xf numFmtId="0" fontId="276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11</xdr:col>
      <xdr:colOff>0</xdr:colOff>
      <xdr:row>1</xdr:row>
      <xdr:rowOff>0</xdr:rowOff>
    </xdr:from>
    <xdr:to>
      <xdr:col>14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</cols>
  <sheetData>
    <row r="2"/>
    <row r="3"/>
    <row r="4"/>
    <row r="5"/>
    <row r="6"/>
    <row r="7"/>
    <row r="9">
      <c r="A9" t="s" s="277">
        <v>21</v>
      </c>
    </row>
    <row r="11">
      <c r="A11" t="s" s="278">
        <v>22</v>
      </c>
    </row>
    <row r="12">
      <c r="A12" t="s" s="279">
        <v>23</v>
      </c>
    </row>
    <row r="14">
      <c r="A14" t="s" s="5">
        <v>0</v>
      </c>
      <c r="C14" t="s" s="6">
        <v>1</v>
      </c>
      <c r="E14" t="s" s="7">
        <v>2</v>
      </c>
      <c r="G14" t="s" s="8">
        <v>3</v>
      </c>
      <c r="I14" t="s" s="9">
        <v>4</v>
      </c>
    </row>
    <row r="16">
      <c r="A16" t="s" s="10">
        <v>5</v>
      </c>
      <c r="B16" t="s" s="11">
        <v>6</v>
      </c>
      <c r="C16" t="s" s="12">
        <v>7</v>
      </c>
      <c r="D16" t="s" s="13">
        <v>8</v>
      </c>
      <c r="E16" t="s" s="14">
        <v>9</v>
      </c>
      <c r="F16" t="s" s="15">
        <v>10</v>
      </c>
      <c r="G16" t="s" s="16">
        <v>11</v>
      </c>
      <c r="H16" t="s" s="17">
        <v>12</v>
      </c>
      <c r="I16" t="s" s="18">
        <v>13</v>
      </c>
      <c r="J16" t="s" s="19">
        <v>14</v>
      </c>
      <c r="K16" t="s" s="20">
        <v>15</v>
      </c>
      <c r="L16" t="s" s="21">
        <v>16</v>
      </c>
      <c r="M16" t="s" s="22">
        <v>17</v>
      </c>
      <c r="N16" t="s" s="23">
        <v>18</v>
      </c>
      <c r="O16" t="s" s="24">
        <v>19</v>
      </c>
    </row>
    <row r="17">
      <c r="A17" t="n" s="1">
        <v>1.0</v>
      </c>
      <c r="B17" t="n" s="1">
        <v>2000.0</v>
      </c>
      <c r="C17" t="s" s="1">
        <v>20</v>
      </c>
      <c r="D17" t="s" s="1">
        <v>20</v>
      </c>
      <c r="E17" t="s" s="1">
        <v>20</v>
      </c>
      <c r="F17" t="s" s="1">
        <v>20</v>
      </c>
      <c r="G17" t="s" s="1">
        <v>20</v>
      </c>
      <c r="H17" t="s" s="1">
        <v>20</v>
      </c>
      <c r="I17" t="s" s="1">
        <v>20</v>
      </c>
      <c r="J17" t="s" s="1">
        <v>20</v>
      </c>
      <c r="K17" t="s" s="1">
        <v>20</v>
      </c>
      <c r="L17" t="s" s="1">
        <v>20</v>
      </c>
      <c r="M17" t="s" s="1">
        <v>20</v>
      </c>
      <c r="N17" t="s" s="1">
        <v>20</v>
      </c>
      <c r="O17" t="s" s="1">
        <v>20</v>
      </c>
    </row>
    <row r="18">
      <c r="A18" t="n" s="1">
        <v>2.0</v>
      </c>
      <c r="B18" t="n" s="1">
        <v>2000.0</v>
      </c>
      <c r="C18" t="s" s="1">
        <v>20</v>
      </c>
      <c r="D18" t="s" s="1">
        <v>20</v>
      </c>
      <c r="E18" t="s" s="1">
        <v>20</v>
      </c>
      <c r="F18" t="s" s="1">
        <v>20</v>
      </c>
      <c r="G18" t="s" s="1">
        <v>20</v>
      </c>
      <c r="H18" t="s" s="1">
        <v>20</v>
      </c>
      <c r="I18" t="s" s="1">
        <v>20</v>
      </c>
      <c r="J18" t="s" s="1">
        <v>20</v>
      </c>
      <c r="K18" t="s" s="1">
        <v>20</v>
      </c>
      <c r="L18" t="s" s="1">
        <v>20</v>
      </c>
      <c r="M18" t="s" s="1">
        <v>20</v>
      </c>
      <c r="N18" t="s" s="1">
        <v>20</v>
      </c>
      <c r="O18" t="s" s="1">
        <v>20</v>
      </c>
    </row>
    <row r="19">
      <c r="A19" t="n" s="1">
        <v>3.0</v>
      </c>
      <c r="B19" t="n" s="1">
        <v>2000.0</v>
      </c>
      <c r="C19" t="s" s="1">
        <v>20</v>
      </c>
      <c r="D19" t="s" s="1">
        <v>20</v>
      </c>
      <c r="E19" t="s" s="1">
        <v>20</v>
      </c>
      <c r="F19" t="s" s="1">
        <v>20</v>
      </c>
      <c r="G19" t="s" s="1">
        <v>20</v>
      </c>
      <c r="H19" t="s" s="1">
        <v>20</v>
      </c>
      <c r="I19" t="s" s="1">
        <v>20</v>
      </c>
      <c r="J19" t="s" s="1">
        <v>20</v>
      </c>
      <c r="K19" t="s" s="1">
        <v>20</v>
      </c>
      <c r="L19" t="s" s="1">
        <v>20</v>
      </c>
      <c r="M19" t="s" s="1">
        <v>20</v>
      </c>
      <c r="N19" t="s" s="1">
        <v>20</v>
      </c>
      <c r="O19" t="s" s="1">
        <v>20</v>
      </c>
    </row>
    <row r="20">
      <c r="A20" t="n" s="1">
        <v>4.0</v>
      </c>
      <c r="B20" t="n" s="1">
        <v>2000.0</v>
      </c>
      <c r="C20" t="s" s="1">
        <v>20</v>
      </c>
      <c r="D20" t="s" s="1">
        <v>20</v>
      </c>
      <c r="E20" t="s" s="1">
        <v>20</v>
      </c>
      <c r="F20" t="s" s="1">
        <v>20</v>
      </c>
      <c r="G20" t="s" s="1">
        <v>20</v>
      </c>
      <c r="H20" t="s" s="1">
        <v>20</v>
      </c>
      <c r="I20" t="s" s="1">
        <v>20</v>
      </c>
      <c r="J20" t="s" s="1">
        <v>20</v>
      </c>
      <c r="K20" t="s" s="1">
        <v>20</v>
      </c>
      <c r="L20" t="s" s="1">
        <v>20</v>
      </c>
      <c r="M20" t="s" s="1">
        <v>20</v>
      </c>
      <c r="N20" t="s" s="1">
        <v>20</v>
      </c>
      <c r="O20" t="s" s="1">
        <v>20</v>
      </c>
    </row>
    <row r="21">
      <c r="A21" t="n" s="1">
        <v>5.0</v>
      </c>
      <c r="B21" t="n" s="1">
        <v>2000.0</v>
      </c>
      <c r="C21" t="s" s="1">
        <v>20</v>
      </c>
      <c r="D21" t="s" s="1">
        <v>20</v>
      </c>
      <c r="E21" t="s" s="1">
        <v>20</v>
      </c>
      <c r="F21" t="s" s="1">
        <v>20</v>
      </c>
      <c r="G21" t="s" s="1">
        <v>20</v>
      </c>
      <c r="H21" t="s" s="1">
        <v>20</v>
      </c>
      <c r="I21" t="s" s="1">
        <v>20</v>
      </c>
      <c r="J21" t="s" s="1">
        <v>20</v>
      </c>
      <c r="K21" t="s" s="1">
        <v>20</v>
      </c>
      <c r="L21" t="s" s="1">
        <v>20</v>
      </c>
      <c r="M21" t="s" s="1">
        <v>20</v>
      </c>
      <c r="N21" t="s" s="1">
        <v>20</v>
      </c>
      <c r="O21" t="s" s="1">
        <v>20</v>
      </c>
    </row>
    <row r="22">
      <c r="A22" t="n" s="1">
        <v>6.0</v>
      </c>
      <c r="B22" t="n" s="1">
        <v>2000.0</v>
      </c>
      <c r="C22" t="s" s="1">
        <v>20</v>
      </c>
      <c r="D22" t="s" s="1">
        <v>20</v>
      </c>
      <c r="E22" t="s" s="1">
        <v>20</v>
      </c>
      <c r="F22" t="s" s="1">
        <v>20</v>
      </c>
      <c r="G22" t="s" s="1">
        <v>20</v>
      </c>
      <c r="H22" t="s" s="1">
        <v>20</v>
      </c>
      <c r="I22" t="s" s="1">
        <v>20</v>
      </c>
      <c r="J22" t="s" s="1">
        <v>20</v>
      </c>
      <c r="K22" t="s" s="1">
        <v>20</v>
      </c>
      <c r="L22" t="s" s="1">
        <v>20</v>
      </c>
      <c r="M22" t="s" s="1">
        <v>20</v>
      </c>
      <c r="N22" t="s" s="1">
        <v>20</v>
      </c>
      <c r="O22" t="s" s="1">
        <v>20</v>
      </c>
    </row>
    <row r="23">
      <c r="A23" t="n" s="1">
        <v>7.0</v>
      </c>
      <c r="B23" t="n" s="1">
        <v>2000.0</v>
      </c>
      <c r="C23" t="s" s="1">
        <v>20</v>
      </c>
      <c r="D23" t="s" s="1">
        <v>20</v>
      </c>
      <c r="E23" t="s" s="1">
        <v>20</v>
      </c>
      <c r="F23" t="s" s="1">
        <v>20</v>
      </c>
      <c r="G23" t="s" s="1">
        <v>20</v>
      </c>
      <c r="H23" t="s" s="1">
        <v>20</v>
      </c>
      <c r="I23" t="s" s="1">
        <v>20</v>
      </c>
      <c r="J23" t="s" s="1">
        <v>20</v>
      </c>
      <c r="K23" t="s" s="1">
        <v>20</v>
      </c>
      <c r="L23" t="s" s="1">
        <v>20</v>
      </c>
      <c r="M23" t="s" s="1">
        <v>20</v>
      </c>
      <c r="N23" t="s" s="1">
        <v>20</v>
      </c>
      <c r="O23" t="s" s="1">
        <v>20</v>
      </c>
    </row>
    <row r="24">
      <c r="A24" t="n" s="1">
        <v>8.0</v>
      </c>
      <c r="B24" t="n" s="1">
        <v>2000.0</v>
      </c>
      <c r="C24" t="s" s="1">
        <v>20</v>
      </c>
      <c r="D24" t="s" s="1">
        <v>20</v>
      </c>
      <c r="E24" t="s" s="1">
        <v>20</v>
      </c>
      <c r="F24" t="s" s="1">
        <v>20</v>
      </c>
      <c r="G24" t="s" s="1">
        <v>20</v>
      </c>
      <c r="H24" t="s" s="1">
        <v>20</v>
      </c>
      <c r="I24" t="s" s="1">
        <v>20</v>
      </c>
      <c r="J24" t="s" s="1">
        <v>20</v>
      </c>
      <c r="K24" t="s" s="1">
        <v>20</v>
      </c>
      <c r="L24" t="s" s="1">
        <v>20</v>
      </c>
      <c r="M24" t="s" s="1">
        <v>20</v>
      </c>
      <c r="N24" t="s" s="1">
        <v>20</v>
      </c>
      <c r="O24" t="s" s="1">
        <v>20</v>
      </c>
    </row>
    <row r="25">
      <c r="A25" t="n" s="1">
        <v>9.0</v>
      </c>
      <c r="B25" t="n" s="1">
        <v>2000.0</v>
      </c>
      <c r="C25" t="s" s="1">
        <v>20</v>
      </c>
      <c r="D25" t="s" s="1">
        <v>20</v>
      </c>
      <c r="E25" t="s" s="1">
        <v>20</v>
      </c>
      <c r="F25" t="s" s="1">
        <v>20</v>
      </c>
      <c r="G25" t="s" s="1">
        <v>20</v>
      </c>
      <c r="H25" t="s" s="1">
        <v>20</v>
      </c>
      <c r="I25" t="s" s="1">
        <v>20</v>
      </c>
      <c r="J25" t="s" s="1">
        <v>20</v>
      </c>
      <c r="K25" t="s" s="1">
        <v>20</v>
      </c>
      <c r="L25" t="s" s="1">
        <v>20</v>
      </c>
      <c r="M25" t="s" s="1">
        <v>20</v>
      </c>
      <c r="N25" t="s" s="1">
        <v>20</v>
      </c>
      <c r="O25" t="s" s="1">
        <v>20</v>
      </c>
    </row>
    <row r="26">
      <c r="A26" t="n" s="1">
        <v>10.0</v>
      </c>
      <c r="B26" t="n" s="1">
        <v>2000.0</v>
      </c>
      <c r="C26" t="s" s="1">
        <v>20</v>
      </c>
      <c r="D26" t="s" s="1">
        <v>20</v>
      </c>
      <c r="E26" t="s" s="1">
        <v>20</v>
      </c>
      <c r="F26" t="s" s="1">
        <v>20</v>
      </c>
      <c r="G26" t="s" s="1">
        <v>20</v>
      </c>
      <c r="H26" t="s" s="1">
        <v>20</v>
      </c>
      <c r="I26" t="s" s="1">
        <v>20</v>
      </c>
      <c r="J26" t="s" s="1">
        <v>20</v>
      </c>
      <c r="K26" t="s" s="1">
        <v>20</v>
      </c>
      <c r="L26" t="s" s="1">
        <v>20</v>
      </c>
      <c r="M26" t="s" s="1">
        <v>20</v>
      </c>
      <c r="N26" t="s" s="1">
        <v>20</v>
      </c>
      <c r="O26" t="s" s="1">
        <v>20</v>
      </c>
    </row>
    <row r="27">
      <c r="A27" t="n" s="1">
        <v>11.0</v>
      </c>
      <c r="B27" t="n" s="1">
        <v>2000.0</v>
      </c>
      <c r="C27" t="s" s="1">
        <v>20</v>
      </c>
      <c r="D27" t="s" s="1">
        <v>20</v>
      </c>
      <c r="E27" t="s" s="1">
        <v>20</v>
      </c>
      <c r="F27" t="s" s="1">
        <v>20</v>
      </c>
      <c r="G27" t="s" s="1">
        <v>20</v>
      </c>
      <c r="H27" t="s" s="1">
        <v>20</v>
      </c>
      <c r="I27" t="s" s="1">
        <v>20</v>
      </c>
      <c r="J27" t="s" s="1">
        <v>20</v>
      </c>
      <c r="K27" t="s" s="1">
        <v>20</v>
      </c>
      <c r="L27" t="s" s="1">
        <v>20</v>
      </c>
      <c r="M27" t="s" s="1">
        <v>20</v>
      </c>
      <c r="N27" t="s" s="1">
        <v>20</v>
      </c>
      <c r="O27" t="s" s="1">
        <v>20</v>
      </c>
    </row>
    <row r="28">
      <c r="A28" t="n" s="1">
        <v>12.0</v>
      </c>
      <c r="B28" t="n" s="1">
        <v>2000.0</v>
      </c>
      <c r="C28" t="n" s="1">
        <v>30.0</v>
      </c>
      <c r="D28" t="n" s="3">
        <v>17.8439998626709</v>
      </c>
      <c r="E28" t="n" s="3">
        <v>25.329999923706055</v>
      </c>
      <c r="F28" t="n" s="3">
        <v>8.529999732971191</v>
      </c>
      <c r="G28" t="n" s="3">
        <v>70.37799835205078</v>
      </c>
      <c r="H28" t="n" s="3">
        <v>96.5999984741211</v>
      </c>
      <c r="I28" t="n" s="3">
        <v>22.010000228881836</v>
      </c>
      <c r="J28" t="n" s="3">
        <v>2.255000114440918</v>
      </c>
      <c r="K28" t="n" s="3">
        <v>28.121000289916992</v>
      </c>
      <c r="L28" t="n" s="3">
        <v>10.670000076293945</v>
      </c>
      <c r="M28" t="n" s="3">
        <v>229.6999969482422</v>
      </c>
      <c r="N28" t="n" s="4">
        <v>17.0</v>
      </c>
      <c r="O28" t="n" s="3">
        <v>12.237000465393066</v>
      </c>
    </row>
    <row r="29">
      <c r="A29" t="n" s="1">
        <v>2000.0</v>
      </c>
      <c r="B29" t="s" s="1">
        <v>20</v>
      </c>
      <c r="C29" t="s" s="1">
        <v>20</v>
      </c>
      <c r="D29" s="25">
        <f>IF(COUNT(D17:D28),AVERAGE(D17:D28),0)</f>
      </c>
      <c r="E29" s="26">
        <f>IF(COUNT(E17:E28),AVERAGE(E17:E28),0)</f>
      </c>
      <c r="F29" s="27">
        <f>IF(COUNT(F17:F28),AVERAGE(F17:F28),0)</f>
      </c>
      <c r="G29" s="28">
        <f>IF(COUNT(G17:G28),AVERAGE(G17:G28),0)</f>
      </c>
      <c r="H29" s="29">
        <f>IF(COUNT(H17:H28),AVERAGE(H17:H28),0)</f>
      </c>
      <c r="I29" s="30">
        <f>IF(COUNT(I17:I28),AVERAGE(I17:I28),0)</f>
      </c>
      <c r="J29" s="31">
        <f>IF(COUNT(J17:J28),AVERAGE(J17:J28),0)</f>
      </c>
      <c r="K29" s="32">
        <f>IF(COUNT(K17:K28),AVERAGE(K17:K28),0)</f>
      </c>
      <c r="L29" s="33">
        <f>IF(COUNT(L17:L28),AVERAGE(L17:L28),0)</f>
      </c>
      <c r="M29" s="34">
        <f>IF(COUNT(M17:M28),AVERAGE(M17:M28),0)</f>
      </c>
      <c r="N29" s="35">
        <f>IF(COUNT(N17:N28),SUM(N17:N28),0)</f>
      </c>
      <c r="O29" s="36">
        <f>IF(COUNT(O17:O28),AVERAGE(O17:O28),0)</f>
      </c>
    </row>
    <row r="30">
      <c r="A30" t="n" s="1">
        <v>1.0</v>
      </c>
      <c r="B30" t="n" s="1">
        <v>2001.0</v>
      </c>
      <c r="C30" t="n" s="1">
        <v>31.0</v>
      </c>
      <c r="D30" t="n" s="3">
        <v>17.05900001525879</v>
      </c>
      <c r="E30" t="n" s="3">
        <v>24.65999984741211</v>
      </c>
      <c r="F30" t="n" s="3">
        <v>7.989999771118164</v>
      </c>
      <c r="G30" t="n" s="3">
        <v>66.66899871826172</v>
      </c>
      <c r="H30" t="n" s="3">
        <v>96.19999694824219</v>
      </c>
      <c r="I30" t="n" s="3">
        <v>9.630000114440918</v>
      </c>
      <c r="J30" t="n" s="3">
        <v>2.630000114440918</v>
      </c>
      <c r="K30" t="n" s="3">
        <v>35.856998443603516</v>
      </c>
      <c r="L30" t="n" s="3">
        <v>14.6899995803833</v>
      </c>
      <c r="M30" t="n" s="3">
        <v>40.459999084472656</v>
      </c>
      <c r="N30" t="n" s="4">
        <v>1.0</v>
      </c>
      <c r="O30" t="n" s="3">
        <v>12.875</v>
      </c>
    </row>
    <row r="31">
      <c r="A31" t="n" s="1">
        <v>2.0</v>
      </c>
      <c r="B31" t="n" s="1">
        <v>2001.0</v>
      </c>
      <c r="C31" t="n" s="1">
        <v>28.0</v>
      </c>
      <c r="D31" t="n" s="3">
        <v>17.243999481201172</v>
      </c>
      <c r="E31" t="n" s="3">
        <v>26.270000457763672</v>
      </c>
      <c r="F31" t="n" s="3">
        <v>7.860000133514404</v>
      </c>
      <c r="G31" t="n" s="3">
        <v>60.11000061035156</v>
      </c>
      <c r="H31" t="n" s="3">
        <v>95.9000015258789</v>
      </c>
      <c r="I31" t="n" s="3">
        <v>10.300000190734863</v>
      </c>
      <c r="J31" t="n" s="3">
        <v>2.9679999351501465</v>
      </c>
      <c r="K31" t="n" s="3">
        <v>62.41699981689453</v>
      </c>
      <c r="L31" t="n" s="3">
        <v>13.220000267028809</v>
      </c>
      <c r="M31" t="n" s="3">
        <v>17.959999084472656</v>
      </c>
      <c r="N31" t="n" s="4">
        <v>0.0</v>
      </c>
      <c r="O31" t="n" s="3">
        <v>16.819000244140625</v>
      </c>
    </row>
    <row r="32">
      <c r="A32" t="n" s="1">
        <v>3.0</v>
      </c>
      <c r="B32" t="n" s="1">
        <v>2001.0</v>
      </c>
      <c r="C32" t="n" s="1">
        <v>31.0</v>
      </c>
      <c r="D32" t="n" s="3">
        <v>18.940000534057617</v>
      </c>
      <c r="E32" t="n" s="3">
        <v>34.33000183105469</v>
      </c>
      <c r="F32" t="n" s="3">
        <v>12.130000114440918</v>
      </c>
      <c r="G32" t="n" s="3">
        <v>65.63700103759766</v>
      </c>
      <c r="H32" t="n" s="3">
        <v>93.0</v>
      </c>
      <c r="I32" t="n" s="3">
        <v>6.750999927520752</v>
      </c>
      <c r="J32" t="n" s="3">
        <v>3.5</v>
      </c>
      <c r="K32" t="n" s="3">
        <v>5.63100004196167</v>
      </c>
      <c r="L32" t="n" s="3">
        <v>16.65999984741211</v>
      </c>
      <c r="M32" t="n" s="3">
        <v>54.81999969482422</v>
      </c>
      <c r="N32" t="n" s="4">
        <v>0.0</v>
      </c>
      <c r="O32" t="n" s="3">
        <v>20.479000091552734</v>
      </c>
    </row>
    <row r="33">
      <c r="A33" t="n" s="1">
        <v>4.0</v>
      </c>
      <c r="B33" t="n" s="1">
        <v>2001.0</v>
      </c>
      <c r="C33" t="n" s="1">
        <v>26.0</v>
      </c>
      <c r="D33" t="n" s="3">
        <v>18.770000457763672</v>
      </c>
      <c r="E33" t="n" s="3">
        <v>26.799999237060547</v>
      </c>
      <c r="F33" t="n" s="3">
        <v>12.130000114440918</v>
      </c>
      <c r="G33" t="n" s="3">
        <v>63.599998474121094</v>
      </c>
      <c r="H33" t="n" s="3">
        <v>86.0</v>
      </c>
      <c r="I33" t="n" s="3">
        <v>22.540000915527344</v>
      </c>
      <c r="J33" t="n" s="3">
        <v>3.75600004196167</v>
      </c>
      <c r="K33" t="n" s="3">
        <v>33.71699905395508</v>
      </c>
      <c r="L33" t="n" s="3">
        <v>13.399999618530273</v>
      </c>
      <c r="M33" t="n" s="3">
        <v>58.88999938964844</v>
      </c>
      <c r="N33" t="n" s="4">
        <v>0.6000000238418579</v>
      </c>
      <c r="O33" t="n" s="3">
        <v>22.70599937438965</v>
      </c>
    </row>
    <row r="34">
      <c r="A34" t="n" s="1">
        <v>5.0</v>
      </c>
      <c r="B34" t="n" s="1">
        <v>2001.0</v>
      </c>
      <c r="C34" t="n" s="1">
        <v>31.0</v>
      </c>
      <c r="D34" t="n" s="3">
        <v>19.684999465942383</v>
      </c>
      <c r="E34" t="n" s="3">
        <v>30.079999923706055</v>
      </c>
      <c r="F34" t="n" s="3">
        <v>12.729999542236328</v>
      </c>
      <c r="G34" t="n" s="3">
        <v>63.52799987792969</v>
      </c>
      <c r="H34" t="n" s="3">
        <v>88.80000305175781</v>
      </c>
      <c r="I34" t="n" s="3">
        <v>27.420000076293945</v>
      </c>
      <c r="J34" t="n" s="3">
        <v>3.303999900817871</v>
      </c>
      <c r="K34" t="n" s="3">
        <v>28.812999725341797</v>
      </c>
      <c r="L34" t="n" s="3">
        <v>12.569999694824219</v>
      </c>
      <c r="M34" t="n" s="3">
        <v>91.9000015258789</v>
      </c>
      <c r="N34" t="n" s="4">
        <v>0.0</v>
      </c>
      <c r="O34" t="n" s="3">
        <v>24.454999923706055</v>
      </c>
    </row>
    <row r="35">
      <c r="A35" t="n" s="1">
        <v>6.0</v>
      </c>
      <c r="B35" t="n" s="1">
        <v>2001.0</v>
      </c>
      <c r="C35" t="n" s="1">
        <v>30.0</v>
      </c>
      <c r="D35" t="n" s="3">
        <v>22.003999710083008</v>
      </c>
      <c r="E35" t="n" s="3">
        <v>31.600000381469727</v>
      </c>
      <c r="F35" t="n" s="3">
        <v>15.670000076293945</v>
      </c>
      <c r="G35" t="n" s="3">
        <v>63.915000915527344</v>
      </c>
      <c r="H35" t="n" s="3">
        <v>87.30000305175781</v>
      </c>
      <c r="I35" t="n" s="3">
        <v>26.209999084472656</v>
      </c>
      <c r="J35" t="n" s="3">
        <v>3.8519999980926514</v>
      </c>
      <c r="K35" t="n" s="3">
        <v>20.954999923706055</v>
      </c>
      <c r="L35" t="n" s="3">
        <v>13.449999809265137</v>
      </c>
      <c r="M35" t="n" s="3">
        <v>43.97999954223633</v>
      </c>
      <c r="N35" t="n" s="4">
        <v>0.0</v>
      </c>
      <c r="O35" t="n" s="3">
        <v>28.24799919128418</v>
      </c>
    </row>
    <row r="36">
      <c r="A36" t="n" s="1">
        <v>7.0</v>
      </c>
      <c r="B36" t="n" s="1">
        <v>2001.0</v>
      </c>
      <c r="C36" t="n" s="1">
        <v>31.0</v>
      </c>
      <c r="D36" t="n" s="3">
        <v>23.06800079345703</v>
      </c>
      <c r="E36" t="n" s="3">
        <v>32.279998779296875</v>
      </c>
      <c r="F36" t="n" s="3">
        <v>18.40999984741211</v>
      </c>
      <c r="G36" t="n" s="3">
        <v>61.64799880981445</v>
      </c>
      <c r="H36" t="n" s="3">
        <v>89.4000015258789</v>
      </c>
      <c r="I36" t="n" s="3">
        <v>21.34000015258789</v>
      </c>
      <c r="J36" t="n" s="3">
        <v>3.7739999294281006</v>
      </c>
      <c r="K36" t="n" s="3">
        <v>45.55799865722656</v>
      </c>
      <c r="L36" t="n" s="3">
        <v>16.600000381469727</v>
      </c>
      <c r="M36" t="n" s="3">
        <v>20.610000610351562</v>
      </c>
      <c r="N36" t="n" s="4">
        <v>0.4000000059604645</v>
      </c>
      <c r="O36" t="n" s="3">
        <v>25.68199920654297</v>
      </c>
    </row>
    <row r="37">
      <c r="A37" t="n" s="1">
        <v>8.0</v>
      </c>
      <c r="B37" t="n" s="1">
        <v>2001.0</v>
      </c>
      <c r="C37" t="n" s="1">
        <v>31.0</v>
      </c>
      <c r="D37" t="n" s="3">
        <v>24.349000930786133</v>
      </c>
      <c r="E37" t="n" s="3">
        <v>34.220001220703125</v>
      </c>
      <c r="F37" t="n" s="3">
        <v>19.149999618530273</v>
      </c>
      <c r="G37" t="n" s="3">
        <v>62.83599853515625</v>
      </c>
      <c r="H37" t="n" s="3">
        <v>86.19999694824219</v>
      </c>
      <c r="I37" t="n" s="3">
        <v>18.790000915527344</v>
      </c>
      <c r="J37" t="n" s="3">
        <v>3.756999969482422</v>
      </c>
      <c r="K37" t="n" s="3">
        <v>47.81399917602539</v>
      </c>
      <c r="L37" t="n" s="3">
        <v>16.079999923706055</v>
      </c>
      <c r="M37" t="n" s="3">
        <v>66.87000274658203</v>
      </c>
      <c r="N37" t="n" s="4">
        <v>0.0</v>
      </c>
      <c r="O37" t="n" s="3">
        <v>23.89299964904785</v>
      </c>
    </row>
    <row r="38">
      <c r="A38" t="n" s="1">
        <v>9.0</v>
      </c>
      <c r="B38" t="n" s="1">
        <v>2001.0</v>
      </c>
      <c r="C38" t="n" s="1">
        <v>30.0</v>
      </c>
      <c r="D38" t="n" s="3">
        <v>23.500999450683594</v>
      </c>
      <c r="E38" t="n" s="3">
        <v>31.149999618530273</v>
      </c>
      <c r="F38" t="n" s="3">
        <v>17.479999542236328</v>
      </c>
      <c r="G38" t="n" s="3">
        <v>66.76799774169922</v>
      </c>
      <c r="H38" t="n" s="3">
        <v>89.30000305175781</v>
      </c>
      <c r="I38" t="n" s="3">
        <v>32.099998474121094</v>
      </c>
      <c r="J38" t="n" s="3">
        <v>2.7160000801086426</v>
      </c>
      <c r="K38" t="n" s="3">
        <v>30.716999053955078</v>
      </c>
      <c r="L38" t="n" s="3">
        <v>13.220000267028809</v>
      </c>
      <c r="M38" t="n" s="3">
        <v>4.2729997634887695</v>
      </c>
      <c r="N38" t="n" s="4">
        <v>0.0</v>
      </c>
      <c r="O38" t="n" s="3">
        <v>20.006999969482422</v>
      </c>
    </row>
    <row r="39">
      <c r="A39" t="n" s="1">
        <v>10.0</v>
      </c>
      <c r="B39" t="n" s="1">
        <v>2001.0</v>
      </c>
      <c r="C39" t="n" s="1">
        <v>31.0</v>
      </c>
      <c r="D39" t="n" s="3">
        <v>23.297000885009766</v>
      </c>
      <c r="E39" t="n" s="3">
        <v>34.54999923706055</v>
      </c>
      <c r="F39" t="n" s="3">
        <v>15.210000038146973</v>
      </c>
      <c r="G39" t="n" s="3">
        <v>63.319000244140625</v>
      </c>
      <c r="H39" t="n" s="3">
        <v>88.0</v>
      </c>
      <c r="I39" t="n" s="3">
        <v>11.100000381469727</v>
      </c>
      <c r="J39" t="n" s="3">
        <v>2.7039999961853027</v>
      </c>
      <c r="K39" t="n" s="3">
        <v>58.25</v>
      </c>
      <c r="L39" t="n" s="3">
        <v>13.0600004196167</v>
      </c>
      <c r="M39" t="n" s="3">
        <v>135.10000610351562</v>
      </c>
      <c r="N39" t="n" s="4">
        <v>0.20000000298023224</v>
      </c>
      <c r="O39" t="n" s="3">
        <v>15.520999908447266</v>
      </c>
    </row>
    <row r="40">
      <c r="A40" t="n" s="1">
        <v>11.0</v>
      </c>
      <c r="B40" t="n" s="1">
        <v>2001.0</v>
      </c>
      <c r="C40" t="n" s="1">
        <v>30.0</v>
      </c>
      <c r="D40" t="n" s="3">
        <v>19.84000015258789</v>
      </c>
      <c r="E40" t="n" s="3">
        <v>30.8799991607666</v>
      </c>
      <c r="F40" t="n" s="3">
        <v>12.880000114440918</v>
      </c>
      <c r="G40" t="n" s="3">
        <v>63.125999450683594</v>
      </c>
      <c r="H40" t="n" s="3">
        <v>89.30000305175781</v>
      </c>
      <c r="I40" t="n" s="3">
        <v>15.109999656677246</v>
      </c>
      <c r="J40" t="n" s="3">
        <v>2.7799999713897705</v>
      </c>
      <c r="K40" t="n" s="3">
        <v>33.65800094604492</v>
      </c>
      <c r="L40" t="n" s="3">
        <v>12.84000015258789</v>
      </c>
      <c r="M40" t="n" s="3">
        <v>61.7599983215332</v>
      </c>
      <c r="N40" t="n" s="4">
        <v>63.400001525878906</v>
      </c>
      <c r="O40" t="n" s="3">
        <v>10.961999893188477</v>
      </c>
    </row>
    <row r="41">
      <c r="A41" t="n" s="1">
        <v>12.0</v>
      </c>
      <c r="B41" t="n" s="1">
        <v>2001.0</v>
      </c>
      <c r="C41" t="n" s="1">
        <v>31.0</v>
      </c>
      <c r="D41" t="n" s="3">
        <v>19.12700080871582</v>
      </c>
      <c r="E41" t="n" s="3">
        <v>25.81999969482422</v>
      </c>
      <c r="F41" t="n" s="3">
        <v>10.869999885559082</v>
      </c>
      <c r="G41" t="n" s="3">
        <v>70.46199798583984</v>
      </c>
      <c r="H41" t="n" s="3">
        <v>93.80000305175781</v>
      </c>
      <c r="I41" t="n" s="3">
        <v>12.710000038146973</v>
      </c>
      <c r="J41" t="n" s="3">
        <v>2.2039999961853027</v>
      </c>
      <c r="K41" t="n" s="3">
        <v>265.5299987792969</v>
      </c>
      <c r="L41" t="n" s="3">
        <v>13.920000076293945</v>
      </c>
      <c r="M41" t="n" s="3">
        <v>175.1999969482422</v>
      </c>
      <c r="N41" t="n" s="4">
        <v>11.800000190734863</v>
      </c>
      <c r="O41" t="n" s="3">
        <v>10.628999710083008</v>
      </c>
    </row>
    <row r="42">
      <c r="A42" t="n" s="1">
        <v>2001.0</v>
      </c>
      <c r="B42" t="s" s="1">
        <v>20</v>
      </c>
      <c r="C42" t="s" s="1">
        <v>20</v>
      </c>
      <c r="D42" s="37">
        <f>IF(COUNT(D30:D41),AVERAGE(D30:D41),0)</f>
      </c>
      <c r="E42" s="38">
        <f>IF(COUNT(E30:E41),AVERAGE(E30:E41),0)</f>
      </c>
      <c r="F42" s="39">
        <f>IF(COUNT(F30:F41),AVERAGE(F30:F41),0)</f>
      </c>
      <c r="G42" s="40">
        <f>IF(COUNT(G30:G41),AVERAGE(G30:G41),0)</f>
      </c>
      <c r="H42" s="41">
        <f>IF(COUNT(H30:H41),AVERAGE(H30:H41),0)</f>
      </c>
      <c r="I42" s="42">
        <f>IF(COUNT(I30:I41),AVERAGE(I30:I41),0)</f>
      </c>
      <c r="J42" s="43">
        <f>IF(COUNT(J30:J41),AVERAGE(J30:J41),0)</f>
      </c>
      <c r="K42" s="44">
        <f>IF(COUNT(K30:K41),AVERAGE(K30:K41),0)</f>
      </c>
      <c r="L42" s="45">
        <f>IF(COUNT(L30:L41),AVERAGE(L30:L41),0)</f>
      </c>
      <c r="M42" s="46">
        <f>IF(COUNT(M30:M41),AVERAGE(M30:M41),0)</f>
      </c>
      <c r="N42" s="47">
        <f>IF(COUNT(N30:N41),SUM(N30:N41),0)</f>
      </c>
      <c r="O42" s="48">
        <f>IF(COUNT(O30:O41),AVERAGE(O30:O41),0)</f>
      </c>
    </row>
    <row r="43">
      <c r="A43" t="n" s="1">
        <v>1.0</v>
      </c>
      <c r="B43" t="n" s="1">
        <v>2002.0</v>
      </c>
      <c r="C43" t="n" s="1">
        <v>31.0</v>
      </c>
      <c r="D43" t="n" s="3">
        <v>17.815000534057617</v>
      </c>
      <c r="E43" t="n" s="3">
        <v>24.350000381469727</v>
      </c>
      <c r="F43" t="n" s="3">
        <v>7.46999979019165</v>
      </c>
      <c r="G43" t="n" s="3">
        <v>62.06399917602539</v>
      </c>
      <c r="H43" t="n" s="3">
        <v>94.19999694824219</v>
      </c>
      <c r="I43" t="n" s="3">
        <v>19.329999923706055</v>
      </c>
      <c r="J43" t="n" s="3">
        <v>2.8929998874664307</v>
      </c>
      <c r="K43" t="n" s="3">
        <v>80.11000061035156</v>
      </c>
      <c r="L43" t="n" s="3">
        <v>13.680000305175781</v>
      </c>
      <c r="M43" t="n" s="3">
        <v>117.19999694824219</v>
      </c>
      <c r="N43" t="n" s="4">
        <v>21.799999237060547</v>
      </c>
      <c r="O43" t="n" s="3">
        <v>12.920000076293945</v>
      </c>
    </row>
    <row r="44">
      <c r="A44" t="n" s="1">
        <v>2.0</v>
      </c>
      <c r="B44" t="n" s="1">
        <v>2002.0</v>
      </c>
      <c r="C44" t="n" s="1">
        <v>28.0</v>
      </c>
      <c r="D44" t="n" s="3">
        <v>18.051000595092773</v>
      </c>
      <c r="E44" t="n" s="3">
        <v>26.540000915527344</v>
      </c>
      <c r="F44" t="n" s="3">
        <v>9.880000114440918</v>
      </c>
      <c r="G44" t="n" s="3">
        <v>62.275001525878906</v>
      </c>
      <c r="H44" t="n" s="3">
        <v>87.0999984741211</v>
      </c>
      <c r="I44" t="n" s="3">
        <v>10.369999885559082</v>
      </c>
      <c r="J44" t="n" s="3">
        <v>3.118000030517578</v>
      </c>
      <c r="K44" t="n" s="3">
        <v>67.50800323486328</v>
      </c>
      <c r="L44" t="n" s="3">
        <v>13.470000267028809</v>
      </c>
      <c r="M44" t="n" s="3">
        <v>13.59000015258789</v>
      </c>
      <c r="N44" t="n" s="4">
        <v>6.0</v>
      </c>
      <c r="O44" t="n" s="3">
        <v>17.113000869750977</v>
      </c>
    </row>
    <row r="45">
      <c r="A45" t="n" s="1">
        <v>3.0</v>
      </c>
      <c r="B45" t="n" s="1">
        <v>2002.0</v>
      </c>
      <c r="C45" t="n" s="1">
        <v>31.0</v>
      </c>
      <c r="D45" t="n" s="3">
        <v>18.75</v>
      </c>
      <c r="E45" t="n" s="3">
        <v>33.41999816894531</v>
      </c>
      <c r="F45" t="n" s="3">
        <v>10.130000114440918</v>
      </c>
      <c r="G45" t="n" s="3">
        <v>56.641998291015625</v>
      </c>
      <c r="H45" t="n" s="3">
        <v>87.9000015258789</v>
      </c>
      <c r="I45" t="n" s="3">
        <v>8.760000228881836</v>
      </c>
      <c r="J45" t="n" s="3">
        <v>2.8989999294281006</v>
      </c>
      <c r="K45" t="n" s="3">
        <v>352.375</v>
      </c>
      <c r="L45" t="n" s="3">
        <v>11.079999923706055</v>
      </c>
      <c r="M45" t="n" s="3">
        <v>91.9000015258789</v>
      </c>
      <c r="N45" t="n" s="4">
        <v>6.599999904632568</v>
      </c>
      <c r="O45" t="n" s="3">
        <v>20.410999298095703</v>
      </c>
    </row>
    <row r="46">
      <c r="A46" t="n" s="1">
        <v>4.0</v>
      </c>
      <c r="B46" t="n" s="1">
        <v>2002.0</v>
      </c>
      <c r="C46" t="n" s="1">
        <v>30.0</v>
      </c>
      <c r="D46" t="n" s="3">
        <v>19.409000396728516</v>
      </c>
      <c r="E46" t="n" s="3">
        <v>32.41999816894531</v>
      </c>
      <c r="F46" t="n" s="3">
        <v>11.739999771118164</v>
      </c>
      <c r="G46" t="n" s="3">
        <v>58.029998779296875</v>
      </c>
      <c r="H46" t="n" s="3">
        <v>92.19999694824219</v>
      </c>
      <c r="I46" t="n" s="3">
        <v>10.029999732971191</v>
      </c>
      <c r="J46" t="n" s="3">
        <v>3.7290000915527344</v>
      </c>
      <c r="K46" t="n" s="3">
        <v>8.340999603271484</v>
      </c>
      <c r="L46" t="n" s="3">
        <v>14.720000267028809</v>
      </c>
      <c r="M46" t="n" s="3">
        <v>288.29998779296875</v>
      </c>
      <c r="N46" t="n" s="4">
        <v>10.399999618530273</v>
      </c>
      <c r="O46" t="n" s="3">
        <v>21.398000717163086</v>
      </c>
    </row>
    <row r="47">
      <c r="A47" t="n" s="1">
        <v>5.0</v>
      </c>
      <c r="B47" t="n" s="1">
        <v>2002.0</v>
      </c>
      <c r="C47" t="n" s="1">
        <v>31.0</v>
      </c>
      <c r="D47" t="n" s="3">
        <v>19.360000610351562</v>
      </c>
      <c r="E47" t="n" s="3">
        <v>29.139999389648438</v>
      </c>
      <c r="F47" t="n" s="3">
        <v>13.680000305175781</v>
      </c>
      <c r="G47" t="n" s="3">
        <v>61.74700164794922</v>
      </c>
      <c r="H47" t="n" s="3">
        <v>82.30000305175781</v>
      </c>
      <c r="I47" t="n" s="3">
        <v>24.739999771118164</v>
      </c>
      <c r="J47" t="n" s="3">
        <v>4.043000221252441</v>
      </c>
      <c r="K47" t="n" s="3">
        <v>18.56599998474121</v>
      </c>
      <c r="L47" t="n" s="3">
        <v>13.880000114440918</v>
      </c>
      <c r="M47" t="n" s="3">
        <v>55.56999969482422</v>
      </c>
      <c r="N47" t="n" s="4">
        <v>0.0</v>
      </c>
      <c r="O47" t="n" s="3">
        <v>25.400999069213867</v>
      </c>
    </row>
    <row r="48">
      <c r="A48" t="n" s="1">
        <v>6.0</v>
      </c>
      <c r="B48" t="n" s="1">
        <v>2002.0</v>
      </c>
      <c r="C48" t="n" s="1">
        <v>30.0</v>
      </c>
      <c r="D48" t="n" s="3">
        <v>21.11199951171875</v>
      </c>
      <c r="E48" t="n" s="3">
        <v>33.959999084472656</v>
      </c>
      <c r="F48" t="n" s="3">
        <v>16.139999389648438</v>
      </c>
      <c r="G48" t="n" s="3">
        <v>61.45600128173828</v>
      </c>
      <c r="H48" t="n" s="3">
        <v>86.30000305175781</v>
      </c>
      <c r="I48" t="n" s="3">
        <v>18.59000015258789</v>
      </c>
      <c r="J48" t="n" s="3">
        <v>3.9059998989105225</v>
      </c>
      <c r="K48" t="n" s="3">
        <v>19.738000869750977</v>
      </c>
      <c r="L48" t="n" s="3">
        <v>16.450000762939453</v>
      </c>
      <c r="M48" t="n" s="3">
        <v>50.529998779296875</v>
      </c>
      <c r="N48" t="n" s="4">
        <v>0.0</v>
      </c>
      <c r="O48" t="n" s="3">
        <v>25.422000885009766</v>
      </c>
    </row>
    <row r="49">
      <c r="A49" t="n" s="1">
        <v>7.0</v>
      </c>
      <c r="B49" t="n" s="1">
        <v>2002.0</v>
      </c>
      <c r="C49" t="n" s="1">
        <v>31.0</v>
      </c>
      <c r="D49" t="n" s="3">
        <v>22.10099983215332</v>
      </c>
      <c r="E49" t="n" s="3">
        <v>30.809999465942383</v>
      </c>
      <c r="F49" t="n" s="3">
        <v>17.280000686645508</v>
      </c>
      <c r="G49" t="n" s="3">
        <v>63.86399841308594</v>
      </c>
      <c r="H49" t="n" s="3">
        <v>87.30000305175781</v>
      </c>
      <c r="I49" t="n" s="3">
        <v>20.260000228881836</v>
      </c>
      <c r="J49" t="n" s="3">
        <v>4.0329999923706055</v>
      </c>
      <c r="K49" t="n" s="3">
        <v>10.717000007629395</v>
      </c>
      <c r="L49" t="n" s="3">
        <v>13.90999984741211</v>
      </c>
      <c r="M49" t="n" s="3">
        <v>41.40999984741211</v>
      </c>
      <c r="N49" t="n" s="4">
        <v>0.0</v>
      </c>
      <c r="O49" t="n" s="3">
        <v>26.033000946044922</v>
      </c>
    </row>
    <row r="50">
      <c r="A50" t="n" s="1">
        <v>8.0</v>
      </c>
      <c r="B50" t="n" s="1">
        <v>2002.0</v>
      </c>
      <c r="C50" t="n" s="1">
        <v>31.0</v>
      </c>
      <c r="D50" t="n" s="3">
        <v>22.517000198364258</v>
      </c>
      <c r="E50" t="n" s="3">
        <v>31.479999542236328</v>
      </c>
      <c r="F50" t="n" s="3">
        <v>18.149999618530273</v>
      </c>
      <c r="G50" t="n" s="3">
        <v>64.68000030517578</v>
      </c>
      <c r="H50" t="n" s="3">
        <v>83.5</v>
      </c>
      <c r="I50" t="n" s="3">
        <v>22.270000457763672</v>
      </c>
      <c r="J50" t="n" s="3">
        <v>3.865000009536743</v>
      </c>
      <c r="K50" t="n" s="3">
        <v>33.777000427246094</v>
      </c>
      <c r="L50" t="n" s="3">
        <v>14.470000267028809</v>
      </c>
      <c r="M50" t="n" s="3">
        <v>57.16999816894531</v>
      </c>
      <c r="N50" t="n" s="4">
        <v>0.0</v>
      </c>
      <c r="O50" t="n" s="3">
        <v>23.500999450683594</v>
      </c>
    </row>
    <row r="51">
      <c r="A51" t="n" s="1">
        <v>9.0</v>
      </c>
      <c r="B51" t="n" s="1">
        <v>2002.0</v>
      </c>
      <c r="C51" t="n" s="1">
        <v>30.0</v>
      </c>
      <c r="D51" t="n" s="3">
        <v>23.5049991607666</v>
      </c>
      <c r="E51" t="n" s="3">
        <v>32.95000076293945</v>
      </c>
      <c r="F51" t="n" s="3">
        <v>16.950000762939453</v>
      </c>
      <c r="G51" t="n" s="3">
        <v>66.12999725341797</v>
      </c>
      <c r="H51" t="n" s="3">
        <v>87.80000305175781</v>
      </c>
      <c r="I51" t="n" s="3">
        <v>17.1200008392334</v>
      </c>
      <c r="J51" t="n" s="3">
        <v>3.1459999084472656</v>
      </c>
      <c r="K51" t="n" s="3">
        <v>62.194000244140625</v>
      </c>
      <c r="L51" t="n" s="3">
        <v>17.229999542236328</v>
      </c>
      <c r="M51" t="n" s="3">
        <v>33.060001373291016</v>
      </c>
      <c r="N51" t="n" s="4">
        <v>0.0</v>
      </c>
      <c r="O51" t="n" s="3">
        <v>19.77199935913086</v>
      </c>
    </row>
    <row r="52">
      <c r="A52" t="n" s="1">
        <v>10.0</v>
      </c>
      <c r="B52" t="n" s="1">
        <v>2002.0</v>
      </c>
      <c r="C52" t="n" s="1">
        <v>31.0</v>
      </c>
      <c r="D52" t="n" s="3">
        <v>23.899999618530273</v>
      </c>
      <c r="E52" t="n" s="3">
        <v>34.7599983215332</v>
      </c>
      <c r="F52" t="n" s="3">
        <v>18.010000228881836</v>
      </c>
      <c r="G52" t="n" s="3">
        <v>60.05799865722656</v>
      </c>
      <c r="H52" t="n" s="3">
        <v>86.5</v>
      </c>
      <c r="I52" t="n" s="3">
        <v>13.109999656677246</v>
      </c>
      <c r="J52" t="n" s="3">
        <v>3.7100000381469727</v>
      </c>
      <c r="K52" t="n" s="3">
        <v>49.27000045776367</v>
      </c>
      <c r="L52" t="n" s="3">
        <v>17.040000915527344</v>
      </c>
      <c r="M52" t="n" s="3">
        <v>65.52999877929688</v>
      </c>
      <c r="N52" t="n" s="4">
        <v>0.800000011920929</v>
      </c>
      <c r="O52" t="n" s="3">
        <v>17.222000122070312</v>
      </c>
    </row>
    <row r="53">
      <c r="A53" t="n" s="1">
        <v>11.0</v>
      </c>
      <c r="B53" t="n" s="1">
        <v>2002.0</v>
      </c>
      <c r="C53" t="n" s="1">
        <v>30.0</v>
      </c>
      <c r="D53" t="n" s="3">
        <v>20.329999923706055</v>
      </c>
      <c r="E53" t="n" s="3">
        <v>28.270000457763672</v>
      </c>
      <c r="F53" t="n" s="3">
        <v>12.739999771118164</v>
      </c>
      <c r="G53" t="n" s="3">
        <v>68.7490005493164</v>
      </c>
      <c r="H53" t="n" s="3">
        <v>90.19999694824219</v>
      </c>
      <c r="I53" t="n" s="3">
        <v>23.40999984741211</v>
      </c>
      <c r="J53" t="n" s="3">
        <v>3.203000068664551</v>
      </c>
      <c r="K53" t="n" s="3">
        <v>358.4639892578125</v>
      </c>
      <c r="L53" t="n" s="3">
        <v>16.329999923706055</v>
      </c>
      <c r="M53" t="n" s="3">
        <v>71.0</v>
      </c>
      <c r="N53" t="n" s="4">
        <v>11.399999618530273</v>
      </c>
      <c r="O53" t="n" s="3">
        <v>12.50100040435791</v>
      </c>
    </row>
    <row r="54">
      <c r="A54" t="n" s="1">
        <v>12.0</v>
      </c>
      <c r="B54" t="n" s="1">
        <v>2002.0</v>
      </c>
      <c r="C54" t="n" s="1">
        <v>31.0</v>
      </c>
      <c r="D54" t="n" s="3">
        <v>18.594999313354492</v>
      </c>
      <c r="E54" t="n" s="3">
        <v>26.81999969482422</v>
      </c>
      <c r="F54" t="n" s="3">
        <v>11.670000076293945</v>
      </c>
      <c r="G54" t="n" s="3">
        <v>71.4469985961914</v>
      </c>
      <c r="H54" t="n" s="3">
        <v>93.0999984741211</v>
      </c>
      <c r="I54" t="n" s="3">
        <v>26.020000457763672</v>
      </c>
      <c r="J54" t="n" s="3">
        <v>2.434999942779541</v>
      </c>
      <c r="K54" t="n" s="3">
        <v>32.21500015258789</v>
      </c>
      <c r="L54" t="n" s="3">
        <v>15.520000457763672</v>
      </c>
      <c r="M54" t="n" s="3">
        <v>222.89999389648438</v>
      </c>
      <c r="N54" t="n" s="4">
        <v>88.0</v>
      </c>
      <c r="O54" t="n" s="3">
        <v>9.986000061035156</v>
      </c>
    </row>
    <row r="55">
      <c r="A55" t="n" s="1">
        <v>2002.0</v>
      </c>
      <c r="B55" t="s" s="1">
        <v>20</v>
      </c>
      <c r="C55" t="s" s="1">
        <v>20</v>
      </c>
      <c r="D55" s="49">
        <f>IF(COUNT(D43:D54),AVERAGE(D43:D54),0)</f>
      </c>
      <c r="E55" s="50">
        <f>IF(COUNT(E43:E54),AVERAGE(E43:E54),0)</f>
      </c>
      <c r="F55" s="51">
        <f>IF(COUNT(F43:F54),AVERAGE(F43:F54),0)</f>
      </c>
      <c r="G55" s="52">
        <f>IF(COUNT(G43:G54),AVERAGE(G43:G54),0)</f>
      </c>
      <c r="H55" s="53">
        <f>IF(COUNT(H43:H54),AVERAGE(H43:H54),0)</f>
      </c>
      <c r="I55" s="54">
        <f>IF(COUNT(I43:I54),AVERAGE(I43:I54),0)</f>
      </c>
      <c r="J55" s="55">
        <f>IF(COUNT(J43:J54),AVERAGE(J43:J54),0)</f>
      </c>
      <c r="K55" s="56">
        <f>IF(COUNT(K43:K54),AVERAGE(K43:K54),0)</f>
      </c>
      <c r="L55" s="57">
        <f>IF(COUNT(L43:L54),AVERAGE(L43:L54),0)</f>
      </c>
      <c r="M55" s="58">
        <f>IF(COUNT(M43:M54),AVERAGE(M43:M54),0)</f>
      </c>
      <c r="N55" s="59">
        <f>IF(COUNT(N43:N54),SUM(N43:N54),0)</f>
      </c>
      <c r="O55" s="60">
        <f>IF(COUNT(O43:O54),AVERAGE(O43:O54),0)</f>
      </c>
    </row>
    <row r="56">
      <c r="A56" t="n" s="1">
        <v>1.0</v>
      </c>
      <c r="B56" t="n" s="1">
        <v>2003.0</v>
      </c>
      <c r="C56" t="n" s="1">
        <v>31.0</v>
      </c>
      <c r="D56" t="n" s="3">
        <v>16.773000717163086</v>
      </c>
      <c r="E56" t="n" s="3">
        <v>25.149999618530273</v>
      </c>
      <c r="F56" t="n" s="3">
        <v>9.279999732971191</v>
      </c>
      <c r="G56" t="n" s="3">
        <v>67.06600189208984</v>
      </c>
      <c r="H56" t="n" s="3">
        <v>94.5999984741211</v>
      </c>
      <c r="I56" t="n" s="3">
        <v>32.650001525878906</v>
      </c>
      <c r="J56" t="n" s="3">
        <v>2.950000047683716</v>
      </c>
      <c r="K56" t="n" s="3">
        <v>27.117000579833984</v>
      </c>
      <c r="L56" t="n" s="3">
        <v>15.0600004196167</v>
      </c>
      <c r="M56" t="n" s="3">
        <v>46.189998626708984</v>
      </c>
      <c r="N56" t="n" s="4">
        <v>11.600000381469727</v>
      </c>
      <c r="O56" t="n" s="3">
        <v>12.0649995803833</v>
      </c>
    </row>
    <row r="57">
      <c r="A57" t="n" s="1">
        <v>2.0</v>
      </c>
      <c r="B57" t="n" s="1">
        <v>2003.0</v>
      </c>
      <c r="C57" t="n" s="1">
        <v>28.0</v>
      </c>
      <c r="D57" t="n" s="3">
        <v>16.785999298095703</v>
      </c>
      <c r="E57" t="n" s="3">
        <v>23.40999984741211</v>
      </c>
      <c r="F57" t="n" s="3">
        <v>9.350000381469727</v>
      </c>
      <c r="G57" t="n" s="3">
        <v>65.177001953125</v>
      </c>
      <c r="H57" t="n" s="3">
        <v>89.80000305175781</v>
      </c>
      <c r="I57" t="n" s="3">
        <v>29.299999237060547</v>
      </c>
      <c r="J57" t="n" s="3">
        <v>3.565999984741211</v>
      </c>
      <c r="K57" t="n" s="3">
        <v>38.09600067138672</v>
      </c>
      <c r="L57" t="n" s="3">
        <v>15.600000381469727</v>
      </c>
      <c r="M57" t="n" s="3">
        <v>31.15999984741211</v>
      </c>
      <c r="N57" t="n" s="4">
        <v>1.7999999523162842</v>
      </c>
      <c r="O57" t="n" s="3">
        <v>15.595999717712402</v>
      </c>
    </row>
    <row r="58">
      <c r="A58" t="n" s="1">
        <v>3.0</v>
      </c>
      <c r="B58" t="n" s="1">
        <v>2003.0</v>
      </c>
      <c r="C58" t="n" s="1">
        <v>31.0</v>
      </c>
      <c r="D58" t="n" s="3">
        <v>18.665000915527344</v>
      </c>
      <c r="E58" t="n" s="3">
        <v>27.149999618530273</v>
      </c>
      <c r="F58" t="n" s="3">
        <v>11.270000457763672</v>
      </c>
      <c r="G58" t="n" s="3">
        <v>61.06999969482422</v>
      </c>
      <c r="H58" t="n" s="3">
        <v>88.0999984741211</v>
      </c>
      <c r="I58" t="n" s="3">
        <v>13.84000015258789</v>
      </c>
      <c r="J58" t="n" s="3">
        <v>2.812000036239624</v>
      </c>
      <c r="K58" t="n" s="3">
        <v>41.75199890136719</v>
      </c>
      <c r="L58" t="n" s="3">
        <v>12.779999732971191</v>
      </c>
      <c r="M58" t="n" s="3">
        <v>52.459999084472656</v>
      </c>
      <c r="N58" t="n" s="4">
        <v>0.0</v>
      </c>
      <c r="O58" t="n" s="3">
        <v>20.76799964904785</v>
      </c>
    </row>
    <row r="59">
      <c r="A59" t="n" s="1">
        <v>4.0</v>
      </c>
      <c r="B59" t="n" s="1">
        <v>2003.0</v>
      </c>
      <c r="C59" t="n" s="1">
        <v>30.0</v>
      </c>
      <c r="D59" t="n" s="3">
        <v>18.60300064086914</v>
      </c>
      <c r="E59" t="n" s="3">
        <v>24.81999969482422</v>
      </c>
      <c r="F59" t="n" s="3">
        <v>11.8100004196167</v>
      </c>
      <c r="G59" t="n" s="3">
        <v>64.57599639892578</v>
      </c>
      <c r="H59" t="n" s="3">
        <v>89.69999694824219</v>
      </c>
      <c r="I59" t="n" s="3">
        <v>34.52000045776367</v>
      </c>
      <c r="J59" t="n" s="3">
        <v>2.7799999713897705</v>
      </c>
      <c r="K59" t="n" s="3">
        <v>2.240000009536743</v>
      </c>
      <c r="L59" t="n" s="3">
        <v>12.850000381469727</v>
      </c>
      <c r="M59" t="n" s="3">
        <v>6.553999900817871</v>
      </c>
      <c r="N59" t="n" s="4">
        <v>19.200000762939453</v>
      </c>
      <c r="O59" t="n" s="3">
        <v>21.76099967956543</v>
      </c>
    </row>
    <row r="60">
      <c r="A60" t="n" s="1">
        <v>5.0</v>
      </c>
      <c r="B60" t="n" s="1">
        <v>2003.0</v>
      </c>
      <c r="C60" t="n" s="1">
        <v>31.0</v>
      </c>
      <c r="D60" t="n" s="3">
        <v>21.26300048828125</v>
      </c>
      <c r="E60" t="n" s="3">
        <v>38.369998931884766</v>
      </c>
      <c r="F60" t="n" s="3">
        <v>15.289999961853027</v>
      </c>
      <c r="G60" t="n" s="3">
        <v>56.244998931884766</v>
      </c>
      <c r="H60" t="n" s="3">
        <v>82.0999984741211</v>
      </c>
      <c r="I60" t="n" s="3">
        <v>9.5600004196167</v>
      </c>
      <c r="J60" t="n" s="3">
        <v>3.9079999923706055</v>
      </c>
      <c r="K60" t="n" s="3">
        <v>16.510000228881836</v>
      </c>
      <c r="L60" t="n" s="3">
        <v>14.350000381469727</v>
      </c>
      <c r="M60" t="n" s="3">
        <v>87.4000015258789</v>
      </c>
      <c r="N60" t="n" s="4">
        <v>0.0</v>
      </c>
      <c r="O60" t="n" s="3">
        <v>27.025999069213867</v>
      </c>
    </row>
    <row r="61">
      <c r="A61" t="n" s="1">
        <v>6.0</v>
      </c>
      <c r="B61" t="n" s="1">
        <v>2003.0</v>
      </c>
      <c r="C61" t="n" s="1">
        <v>30.0</v>
      </c>
      <c r="D61" t="n" s="3">
        <v>22.047000885009766</v>
      </c>
      <c r="E61" t="n" s="3">
        <v>30.360000610351562</v>
      </c>
      <c r="F61" t="n" s="3">
        <v>17.40999984741211</v>
      </c>
      <c r="G61" t="n" s="3">
        <v>63.51599884033203</v>
      </c>
      <c r="H61" t="n" s="3">
        <v>82.30000305175781</v>
      </c>
      <c r="I61" t="n" s="3">
        <v>14.720000267028809</v>
      </c>
      <c r="J61" t="n" s="3">
        <v>3.555000066757202</v>
      </c>
      <c r="K61" t="n" s="3">
        <v>7.809000015258789</v>
      </c>
      <c r="L61" t="n" s="3">
        <v>12.25</v>
      </c>
      <c r="M61" t="n" s="3">
        <v>66.68000030517578</v>
      </c>
      <c r="N61" t="n" s="4">
        <v>0.0</v>
      </c>
      <c r="O61" t="n" s="3">
        <v>26.916000366210938</v>
      </c>
    </row>
    <row r="62">
      <c r="A62" t="n" s="1">
        <v>7.0</v>
      </c>
      <c r="B62" t="n" s="1">
        <v>2003.0</v>
      </c>
      <c r="C62" t="n" s="1">
        <v>31.0</v>
      </c>
      <c r="D62" t="n" s="3">
        <v>23.680999755859375</v>
      </c>
      <c r="E62" t="n" s="3">
        <v>30.209999084472656</v>
      </c>
      <c r="F62" t="n" s="3">
        <v>19.549999237060547</v>
      </c>
      <c r="G62" t="n" s="3">
        <v>62.733001708984375</v>
      </c>
      <c r="H62" t="n" s="3">
        <v>81.5999984741211</v>
      </c>
      <c r="I62" t="n" s="3">
        <v>18.389999389648438</v>
      </c>
      <c r="J62" t="n" s="3">
        <v>4.060999870300293</v>
      </c>
      <c r="K62" t="n" s="3">
        <v>28.77400016784668</v>
      </c>
      <c r="L62" t="n" s="3">
        <v>15.800000190734863</v>
      </c>
      <c r="M62" t="n" s="3">
        <v>33.709999084472656</v>
      </c>
      <c r="N62" t="n" s="4">
        <v>0.0</v>
      </c>
      <c r="O62" t="n" s="3">
        <v>26.39299964904785</v>
      </c>
    </row>
    <row r="63">
      <c r="A63" t="n" s="1">
        <v>8.0</v>
      </c>
      <c r="B63" t="n" s="1">
        <v>2003.0</v>
      </c>
      <c r="C63" t="n" s="1">
        <v>31.0</v>
      </c>
      <c r="D63" t="n" s="3">
        <v>24.969999313354492</v>
      </c>
      <c r="E63" t="n" s="3">
        <v>36.029998779296875</v>
      </c>
      <c r="F63" t="n" s="3">
        <v>20.219999313354492</v>
      </c>
      <c r="G63" t="n" s="3">
        <v>64.7040023803711</v>
      </c>
      <c r="H63" t="n" s="3">
        <v>84.19999694824219</v>
      </c>
      <c r="I63" t="n" s="3">
        <v>22.8799991607666</v>
      </c>
      <c r="J63" t="n" s="3">
        <v>3.6579999923706055</v>
      </c>
      <c r="K63" t="n" s="3">
        <v>43.53300094604492</v>
      </c>
      <c r="L63" t="n" s="3">
        <v>16.469999313354492</v>
      </c>
      <c r="M63" t="n" s="3">
        <v>19.559999465942383</v>
      </c>
      <c r="N63" t="n" s="4">
        <v>0.20000000298023224</v>
      </c>
      <c r="O63" t="n" s="3">
        <v>24.981000900268555</v>
      </c>
    </row>
    <row r="64">
      <c r="A64" t="n" s="1">
        <v>9.0</v>
      </c>
      <c r="B64" t="n" s="1">
        <v>2003.0</v>
      </c>
      <c r="C64" t="n" s="1">
        <v>29.0</v>
      </c>
      <c r="D64" t="n" s="3">
        <v>24.142000198364258</v>
      </c>
      <c r="E64" t="n" s="3">
        <v>32.220001220703125</v>
      </c>
      <c r="F64" t="n" s="3">
        <v>17.8799991607666</v>
      </c>
      <c r="G64" t="n" s="3">
        <v>66.25599670410156</v>
      </c>
      <c r="H64" t="n" s="3">
        <v>85.4000015258789</v>
      </c>
      <c r="I64" t="n" s="3">
        <v>18.1200008392334</v>
      </c>
      <c r="J64" t="n" s="3">
        <v>3.7290000915527344</v>
      </c>
      <c r="K64" t="n" s="3">
        <v>43.654998779296875</v>
      </c>
      <c r="L64" t="n" s="3">
        <v>14.850000381469727</v>
      </c>
      <c r="M64" t="n" s="3">
        <v>32.20000076293945</v>
      </c>
      <c r="N64" t="n" s="4">
        <v>0.0</v>
      </c>
      <c r="O64" t="n" s="3">
        <v>22.121999740600586</v>
      </c>
    </row>
    <row r="65">
      <c r="A65" t="n" s="1">
        <v>10.0</v>
      </c>
      <c r="B65" t="n" s="1">
        <v>2003.0</v>
      </c>
      <c r="C65" t="n" s="1">
        <v>31.0</v>
      </c>
      <c r="D65" t="n" s="3">
        <v>22.01300048828125</v>
      </c>
      <c r="E65" t="n" s="3">
        <v>30.219999313354492</v>
      </c>
      <c r="F65" t="n" s="3">
        <v>15.220000267028809</v>
      </c>
      <c r="G65" t="n" s="3">
        <v>69.01499938964844</v>
      </c>
      <c r="H65" t="n" s="3">
        <v>92.30000305175781</v>
      </c>
      <c r="I65" t="n" s="3">
        <v>38.59000015258789</v>
      </c>
      <c r="J65" t="n" s="3">
        <v>2.3529999256134033</v>
      </c>
      <c r="K65" t="n" s="3">
        <v>356.10699462890625</v>
      </c>
      <c r="L65" t="n" s="3">
        <v>11.619999885559082</v>
      </c>
      <c r="M65" t="n" s="3">
        <v>75.5</v>
      </c>
      <c r="N65" t="n" s="4">
        <v>39.599998474121094</v>
      </c>
      <c r="O65" t="n" s="3">
        <v>14.663999557495117</v>
      </c>
    </row>
    <row r="66">
      <c r="A66" t="n" s="1">
        <v>11.0</v>
      </c>
      <c r="B66" t="n" s="1">
        <v>2003.0</v>
      </c>
      <c r="C66" t="n" s="1">
        <v>30.0</v>
      </c>
      <c r="D66" t="n" s="3">
        <v>19.968000411987305</v>
      </c>
      <c r="E66" t="n" s="3">
        <v>30.360000610351562</v>
      </c>
      <c r="F66" t="n" s="3">
        <v>13.279999732971191</v>
      </c>
      <c r="G66" t="n" s="3">
        <v>63.55400085449219</v>
      </c>
      <c r="H66" t="n" s="3">
        <v>89.19999694824219</v>
      </c>
      <c r="I66" t="n" s="3">
        <v>16.1200008392334</v>
      </c>
      <c r="J66" t="n" s="3">
        <v>2.6530001163482666</v>
      </c>
      <c r="K66" t="n" s="3">
        <v>21.70400047302246</v>
      </c>
      <c r="L66" t="n" s="3">
        <v>11.880000114440918</v>
      </c>
      <c r="M66" t="n" s="3">
        <v>317.6000061035156</v>
      </c>
      <c r="N66" t="n" s="4">
        <v>7.800000190734863</v>
      </c>
      <c r="O66" t="n" s="3">
        <v>13.692000389099121</v>
      </c>
    </row>
    <row r="67">
      <c r="A67" t="n" s="1">
        <v>12.0</v>
      </c>
      <c r="B67" t="n" s="1">
        <v>2003.0</v>
      </c>
      <c r="C67" t="n" s="1">
        <v>31.0</v>
      </c>
      <c r="D67" t="n" s="3">
        <v>18.121999740600586</v>
      </c>
      <c r="E67" t="n" s="3">
        <v>25.219999313354492</v>
      </c>
      <c r="F67" t="n" s="3">
        <v>9.350000381469727</v>
      </c>
      <c r="G67" t="n" s="3">
        <v>62.779998779296875</v>
      </c>
      <c r="H67" t="n" s="3">
        <v>91.69999694824219</v>
      </c>
      <c r="I67" t="n" s="3">
        <v>15.649999618530273</v>
      </c>
      <c r="J67" t="n" s="3">
        <v>2.558000087738037</v>
      </c>
      <c r="K67" t="n" s="3">
        <v>70.43699645996094</v>
      </c>
      <c r="L67" t="n" s="3">
        <v>13.300000190734863</v>
      </c>
      <c r="M67" t="n" s="3">
        <v>128.6999969482422</v>
      </c>
      <c r="N67" t="n" s="4">
        <v>6.0</v>
      </c>
      <c r="O67" t="n" s="3">
        <v>11.29800033569336</v>
      </c>
    </row>
    <row r="68">
      <c r="A68" t="n" s="1">
        <v>2003.0</v>
      </c>
      <c r="B68" t="s" s="1">
        <v>20</v>
      </c>
      <c r="C68" t="s" s="1">
        <v>20</v>
      </c>
      <c r="D68" s="61">
        <f>IF(COUNT(D56:D67),AVERAGE(D56:D67),0)</f>
      </c>
      <c r="E68" s="62">
        <f>IF(COUNT(E56:E67),AVERAGE(E56:E67),0)</f>
      </c>
      <c r="F68" s="63">
        <f>IF(COUNT(F56:F67),AVERAGE(F56:F67),0)</f>
      </c>
      <c r="G68" s="64">
        <f>IF(COUNT(G56:G67),AVERAGE(G56:G67),0)</f>
      </c>
      <c r="H68" s="65">
        <f>IF(COUNT(H56:H67),AVERAGE(H56:H67),0)</f>
      </c>
      <c r="I68" s="66">
        <f>IF(COUNT(I56:I67),AVERAGE(I56:I67),0)</f>
      </c>
      <c r="J68" s="67">
        <f>IF(COUNT(J56:J67),AVERAGE(J56:J67),0)</f>
      </c>
      <c r="K68" s="68">
        <f>IF(COUNT(K56:K67),AVERAGE(K56:K67),0)</f>
      </c>
      <c r="L68" s="69">
        <f>IF(COUNT(L56:L67),AVERAGE(L56:L67),0)</f>
      </c>
      <c r="M68" s="70">
        <f>IF(COUNT(M56:M67),AVERAGE(M56:M67),0)</f>
      </c>
      <c r="N68" s="71">
        <f>IF(COUNT(N56:N67),SUM(N56:N67),0)</f>
      </c>
      <c r="O68" s="72">
        <f>IF(COUNT(O56:O67),AVERAGE(O56:O67),0)</f>
      </c>
    </row>
    <row r="69">
      <c r="A69" t="n" s="1">
        <v>1.0</v>
      </c>
      <c r="B69" t="n" s="1">
        <v>2004.0</v>
      </c>
      <c r="C69" t="n" s="1">
        <v>31.0</v>
      </c>
      <c r="D69" t="n" s="3">
        <v>17.05500030517578</v>
      </c>
      <c r="E69" t="n" s="3">
        <v>22.8799991607666</v>
      </c>
      <c r="F69" t="n" s="3">
        <v>10.079999923706055</v>
      </c>
      <c r="G69" t="n" s="3">
        <v>66.56700134277344</v>
      </c>
      <c r="H69" t="n" s="3">
        <v>87.30000305175781</v>
      </c>
      <c r="I69" t="n" s="3">
        <v>27.56999969482422</v>
      </c>
      <c r="J69" t="n" s="3">
        <v>2.703000068664551</v>
      </c>
      <c r="K69" t="n" s="3">
        <v>42.50299835205078</v>
      </c>
      <c r="L69" t="n" s="3">
        <v>10.949999809265137</v>
      </c>
      <c r="M69" t="n" s="3">
        <v>80.80000305175781</v>
      </c>
      <c r="N69" t="n" s="4">
        <v>1.399999976158142</v>
      </c>
      <c r="O69" t="n" s="3">
        <v>11.696000099182129</v>
      </c>
    </row>
    <row r="70">
      <c r="A70" t="n" s="1">
        <v>2.0</v>
      </c>
      <c r="B70" t="n" s="1">
        <v>2004.0</v>
      </c>
      <c r="C70" t="n" s="1">
        <v>29.0</v>
      </c>
      <c r="D70" t="n" s="3">
        <v>18.145999908447266</v>
      </c>
      <c r="E70" t="n" s="3">
        <v>26.149999618530273</v>
      </c>
      <c r="F70" t="n" s="3">
        <v>10.550000190734863</v>
      </c>
      <c r="G70" t="n" s="3">
        <v>59.0880012512207</v>
      </c>
      <c r="H70" t="n" s="3">
        <v>92.5999984741211</v>
      </c>
      <c r="I70" t="n" s="3">
        <v>13.380000114440918</v>
      </c>
      <c r="J70" t="n" s="3">
        <v>2.997999906539917</v>
      </c>
      <c r="K70" t="n" s="3">
        <v>60.465999603271484</v>
      </c>
      <c r="L70" t="n" s="3">
        <v>13.34000015258789</v>
      </c>
      <c r="M70" t="n" s="3">
        <v>237.3000030517578</v>
      </c>
      <c r="N70" t="n" s="4">
        <v>35.400001525878906</v>
      </c>
      <c r="O70" t="n" s="3">
        <v>15.321000099182129</v>
      </c>
    </row>
    <row r="71">
      <c r="A71" t="n" s="1">
        <v>3.0</v>
      </c>
      <c r="B71" t="n" s="1">
        <v>2004.0</v>
      </c>
      <c r="C71" t="n" s="1">
        <v>31.0</v>
      </c>
      <c r="D71" t="n" s="3">
        <v>18.16699981689453</v>
      </c>
      <c r="E71" t="n" s="3">
        <v>27.760000228881836</v>
      </c>
      <c r="F71" t="n" s="3">
        <v>11.609999656677246</v>
      </c>
      <c r="G71" t="n" s="3">
        <v>59.20899963378906</v>
      </c>
      <c r="H71" t="n" s="3">
        <v>89.9000015258789</v>
      </c>
      <c r="I71" t="n" s="3">
        <v>8.359999656677246</v>
      </c>
      <c r="J71" t="n" s="3">
        <v>3.7699999809265137</v>
      </c>
      <c r="K71" t="n" s="3">
        <v>39.882999420166016</v>
      </c>
      <c r="L71" t="n" s="3">
        <v>14.779999732971191</v>
      </c>
      <c r="M71" t="n" s="3">
        <v>51.68000030517578</v>
      </c>
      <c r="N71" t="n" s="4">
        <v>22.200000762939453</v>
      </c>
      <c r="O71" t="n" s="3">
        <v>20.871000289916992</v>
      </c>
    </row>
    <row r="72">
      <c r="A72" t="n" s="1">
        <v>4.0</v>
      </c>
      <c r="B72" t="n" s="1">
        <v>2004.0</v>
      </c>
      <c r="C72" t="n" s="1">
        <v>30.0</v>
      </c>
      <c r="D72" t="n" s="3">
        <v>18.52400016784668</v>
      </c>
      <c r="E72" t="n" s="3">
        <v>31.889999389648438</v>
      </c>
      <c r="F72" t="n" s="3">
        <v>9.819999694824219</v>
      </c>
      <c r="G72" t="n" s="3">
        <v>58.185001373291016</v>
      </c>
      <c r="H72" t="n" s="3">
        <v>83.80000305175781</v>
      </c>
      <c r="I72" t="n" s="3">
        <v>16.989999771118164</v>
      </c>
      <c r="J72" t="n" s="3">
        <v>2.6619999408721924</v>
      </c>
      <c r="K72" t="n" s="3">
        <v>1.4980000257492065</v>
      </c>
      <c r="L72" t="n" s="3">
        <v>11.0600004196167</v>
      </c>
      <c r="M72" t="n" s="3">
        <v>319.70001220703125</v>
      </c>
      <c r="N72" t="n" s="4">
        <v>3.799999952316284</v>
      </c>
      <c r="O72" t="n" s="3">
        <v>21.982999801635742</v>
      </c>
    </row>
    <row r="73">
      <c r="A73" t="n" s="1">
        <v>5.0</v>
      </c>
      <c r="B73" t="n" s="1">
        <v>2004.0</v>
      </c>
      <c r="C73" t="n" s="1">
        <v>31.0</v>
      </c>
      <c r="D73" t="n" s="3">
        <v>19.17799949645996</v>
      </c>
      <c r="E73" t="n" s="3">
        <v>25.350000381469727</v>
      </c>
      <c r="F73" t="n" s="3">
        <v>12.079999923706055</v>
      </c>
      <c r="G73" t="n" s="3">
        <v>60.513999938964844</v>
      </c>
      <c r="H73" t="n" s="3">
        <v>86.80000305175781</v>
      </c>
      <c r="I73" t="n" s="3">
        <v>30.56999969482422</v>
      </c>
      <c r="J73" t="n" s="3">
        <v>3.003999948501587</v>
      </c>
      <c r="K73" t="n" s="3">
        <v>12.036999702453613</v>
      </c>
      <c r="L73" t="n" s="3">
        <v>15.619999885559082</v>
      </c>
      <c r="M73" t="n" s="3">
        <v>50.36000061035156</v>
      </c>
      <c r="N73" t="n" s="4">
        <v>4.400000095367432</v>
      </c>
      <c r="O73" t="n" s="3">
        <v>22.284000396728516</v>
      </c>
    </row>
    <row r="74">
      <c r="A74" t="n" s="1">
        <v>6.0</v>
      </c>
      <c r="B74" t="n" s="1">
        <v>2004.0</v>
      </c>
      <c r="C74" t="n" s="1">
        <v>30.0</v>
      </c>
      <c r="D74" t="n" s="3">
        <v>22.37299919128418</v>
      </c>
      <c r="E74" t="n" s="3">
        <v>31.209999084472656</v>
      </c>
      <c r="F74" t="n" s="3">
        <v>16.75</v>
      </c>
      <c r="G74" t="n" s="3">
        <v>65.46900177001953</v>
      </c>
      <c r="H74" t="n" s="3">
        <v>83.80000305175781</v>
      </c>
      <c r="I74" t="n" s="3">
        <v>37.38999938964844</v>
      </c>
      <c r="J74" t="n" s="3">
        <v>3.812999963760376</v>
      </c>
      <c r="K74" t="n" s="3">
        <v>4.191999912261963</v>
      </c>
      <c r="L74" t="n" s="3">
        <v>11.5600004196167</v>
      </c>
      <c r="M74" t="n" s="3">
        <v>64.19999694824219</v>
      </c>
      <c r="N74" t="n" s="4">
        <v>0.0</v>
      </c>
      <c r="O74" t="n" s="3">
        <v>27.63800048828125</v>
      </c>
    </row>
    <row r="75">
      <c r="A75" t="n" s="1">
        <v>7.0</v>
      </c>
      <c r="B75" t="n" s="1">
        <v>2004.0</v>
      </c>
      <c r="C75" t="n" s="1">
        <v>31.0</v>
      </c>
      <c r="D75" t="n" s="3">
        <v>25.507999420166016</v>
      </c>
      <c r="E75" t="n" s="3">
        <v>41.380001068115234</v>
      </c>
      <c r="F75" t="n" s="3">
        <v>17.09000015258789</v>
      </c>
      <c r="G75" t="n" s="3">
        <v>52.957000732421875</v>
      </c>
      <c r="H75" t="n" s="3">
        <v>86.0</v>
      </c>
      <c r="I75" t="n" s="3">
        <v>12.770000457763672</v>
      </c>
      <c r="J75" t="n" s="3">
        <v>4.40500020980835</v>
      </c>
      <c r="K75" t="n" s="3">
        <v>34.125999450683594</v>
      </c>
      <c r="L75" t="n" s="3">
        <v>17.389999389648438</v>
      </c>
      <c r="M75" t="n" s="3">
        <v>43.220001220703125</v>
      </c>
      <c r="N75" t="n" s="4">
        <v>0.0</v>
      </c>
      <c r="O75" t="n" s="3">
        <v>27.486000061035156</v>
      </c>
    </row>
    <row r="76">
      <c r="A76" t="n" s="1">
        <v>8.0</v>
      </c>
      <c r="B76" t="n" s="1">
        <v>2004.0</v>
      </c>
      <c r="C76" t="n" s="1">
        <v>31.0</v>
      </c>
      <c r="D76" t="n" s="3">
        <v>26.194000244140625</v>
      </c>
      <c r="E76" t="n" s="3">
        <v>37.83000183105469</v>
      </c>
      <c r="F76" t="n" s="3">
        <v>20.420000076293945</v>
      </c>
      <c r="G76" t="n" s="3">
        <v>58.53900146484375</v>
      </c>
      <c r="H76" t="n" s="3">
        <v>83.9000015258789</v>
      </c>
      <c r="I76" t="n" s="3">
        <v>15.180000305175781</v>
      </c>
      <c r="J76" t="n" s="3">
        <v>3.7190001010894775</v>
      </c>
      <c r="K76" t="n" s="3">
        <v>33.654998779296875</v>
      </c>
      <c r="L76" t="n" s="3">
        <v>15.010000228881836</v>
      </c>
      <c r="M76" t="n" s="3">
        <v>58.70000076293945</v>
      </c>
      <c r="N76" t="n" s="4">
        <v>2.5999999046325684</v>
      </c>
      <c r="O76" t="n" s="3">
        <v>23.538000106811523</v>
      </c>
    </row>
    <row r="77">
      <c r="A77" t="n" s="1">
        <v>9.0</v>
      </c>
      <c r="B77" t="n" s="1">
        <v>2004.0</v>
      </c>
      <c r="C77" t="n" s="1">
        <v>30.0</v>
      </c>
      <c r="D77" t="n" s="3">
        <v>24.0310001373291</v>
      </c>
      <c r="E77" t="n" s="3">
        <v>31.8799991607666</v>
      </c>
      <c r="F77" t="n" s="3">
        <v>17.229999542236328</v>
      </c>
      <c r="G77" t="n" s="3">
        <v>66.39299774169922</v>
      </c>
      <c r="H77" t="n" s="3">
        <v>84.69999694824219</v>
      </c>
      <c r="I77" t="n" s="3">
        <v>17.59000015258789</v>
      </c>
      <c r="J77" t="n" s="3">
        <v>3.4579999446868896</v>
      </c>
      <c r="K77" t="n" s="3">
        <v>45.43000030517578</v>
      </c>
      <c r="L77" t="n" s="3">
        <v>13.640000343322754</v>
      </c>
      <c r="M77" t="n" s="3">
        <v>111.0999984741211</v>
      </c>
      <c r="N77" t="n" s="4">
        <v>0.0</v>
      </c>
      <c r="O77" t="n" s="3">
        <v>20.861000061035156</v>
      </c>
    </row>
    <row r="78">
      <c r="A78" t="n" s="1">
        <v>10.0</v>
      </c>
      <c r="B78" t="n" s="1">
        <v>2004.0</v>
      </c>
      <c r="C78" t="n" s="1">
        <v>31.0</v>
      </c>
      <c r="D78" t="n" s="3">
        <v>22.97800064086914</v>
      </c>
      <c r="E78" t="n" s="3">
        <v>31.229999542236328</v>
      </c>
      <c r="F78" t="n" s="3">
        <v>16.360000610351562</v>
      </c>
      <c r="G78" t="n" s="3">
        <v>66.53299713134766</v>
      </c>
      <c r="H78" t="n" s="3">
        <v>89.4000015258789</v>
      </c>
      <c r="I78" t="n" s="3">
        <v>28.709999084472656</v>
      </c>
      <c r="J78" t="n" s="3">
        <v>3.115000009536743</v>
      </c>
      <c r="K78" t="n" s="3">
        <v>48.941001892089844</v>
      </c>
      <c r="L78" t="n" s="3">
        <v>13.4399995803833</v>
      </c>
      <c r="M78" t="n" s="3">
        <v>49.779998779296875</v>
      </c>
      <c r="N78" t="n" s="4">
        <v>4.800000190734863</v>
      </c>
      <c r="O78" t="n" s="3">
        <v>16.18199920654297</v>
      </c>
    </row>
    <row r="79">
      <c r="A79" t="n" s="1">
        <v>11.0</v>
      </c>
      <c r="B79" t="n" s="1">
        <v>2004.0</v>
      </c>
      <c r="C79" t="n" s="1">
        <v>30.0</v>
      </c>
      <c r="D79" t="n" s="3">
        <v>19.95400047302246</v>
      </c>
      <c r="E79" t="n" s="3">
        <v>24.75</v>
      </c>
      <c r="F79" t="n" s="3">
        <v>13.279999732971191</v>
      </c>
      <c r="G79" t="n" s="3">
        <v>62.0890007019043</v>
      </c>
      <c r="H79" t="n" s="3">
        <v>90.5</v>
      </c>
      <c r="I79" t="n" s="3">
        <v>18.729999542236328</v>
      </c>
      <c r="J79" t="n" s="3">
        <v>2.635999917984009</v>
      </c>
      <c r="K79" t="n" s="3">
        <v>59.637001037597656</v>
      </c>
      <c r="L79" t="n" s="3">
        <v>14.25</v>
      </c>
      <c r="M79" t="n" s="3">
        <v>67.27999877929688</v>
      </c>
      <c r="N79" t="n" s="4">
        <v>21.399999618530273</v>
      </c>
      <c r="O79" t="n" s="3">
        <v>13.012999534606934</v>
      </c>
    </row>
    <row r="80">
      <c r="A80" t="n" s="1">
        <v>12.0</v>
      </c>
      <c r="B80" t="n" s="1">
        <v>2004.0</v>
      </c>
      <c r="C80" t="n" s="1">
        <v>31.0</v>
      </c>
      <c r="D80" t="n" s="3">
        <v>17.226999282836914</v>
      </c>
      <c r="E80" t="n" s="3">
        <v>21.889999389648438</v>
      </c>
      <c r="F80" t="n" s="3">
        <v>10.149999618530273</v>
      </c>
      <c r="G80" t="n" s="3">
        <v>66.14600372314453</v>
      </c>
      <c r="H80" t="n" s="3">
        <v>91.9000015258789</v>
      </c>
      <c r="I80" t="n" s="3">
        <v>28.84000015258789</v>
      </c>
      <c r="J80" t="n" s="3">
        <v>3.1579999923706055</v>
      </c>
      <c r="K80" t="n" s="3">
        <v>34.04800033569336</v>
      </c>
      <c r="L80" t="n" s="3">
        <v>15.729999542236328</v>
      </c>
      <c r="M80" t="n" s="3">
        <v>88.30000305175781</v>
      </c>
      <c r="N80" t="n" s="4">
        <v>52.79999923706055</v>
      </c>
      <c r="O80" t="n" s="3">
        <v>9.980999946594238</v>
      </c>
    </row>
    <row r="81">
      <c r="A81" t="n" s="1">
        <v>2004.0</v>
      </c>
      <c r="B81" t="s" s="1">
        <v>20</v>
      </c>
      <c r="C81" t="s" s="1">
        <v>20</v>
      </c>
      <c r="D81" s="73">
        <f>IF(COUNT(D69:D80),AVERAGE(D69:D80),0)</f>
      </c>
      <c r="E81" s="74">
        <f>IF(COUNT(E69:E80),AVERAGE(E69:E80),0)</f>
      </c>
      <c r="F81" s="75">
        <f>IF(COUNT(F69:F80),AVERAGE(F69:F80),0)</f>
      </c>
      <c r="G81" s="76">
        <f>IF(COUNT(G69:G80),AVERAGE(G69:G80),0)</f>
      </c>
      <c r="H81" s="77">
        <f>IF(COUNT(H69:H80),AVERAGE(H69:H80),0)</f>
      </c>
      <c r="I81" s="78">
        <f>IF(COUNT(I69:I80),AVERAGE(I69:I80),0)</f>
      </c>
      <c r="J81" s="79">
        <f>IF(COUNT(J69:J80),AVERAGE(J69:J80),0)</f>
      </c>
      <c r="K81" s="80">
        <f>IF(COUNT(K69:K80),AVERAGE(K69:K80),0)</f>
      </c>
      <c r="L81" s="81">
        <f>IF(COUNT(L69:L80),AVERAGE(L69:L80),0)</f>
      </c>
      <c r="M81" s="82">
        <f>IF(COUNT(M69:M80),AVERAGE(M69:M80),0)</f>
      </c>
      <c r="N81" s="83">
        <f>IF(COUNT(N69:N80),SUM(N69:N80),0)</f>
      </c>
      <c r="O81" s="84">
        <f>IF(COUNT(O69:O80),AVERAGE(O69:O80),0)</f>
      </c>
    </row>
    <row r="82">
      <c r="A82" t="n" s="1">
        <v>1.0</v>
      </c>
      <c r="B82" t="n" s="1">
        <v>2005.0</v>
      </c>
      <c r="C82" t="n" s="1">
        <v>31.0</v>
      </c>
      <c r="D82" t="n" s="3">
        <v>15.800999641418457</v>
      </c>
      <c r="E82" t="n" s="3">
        <v>22.889999389648438</v>
      </c>
      <c r="F82" t="n" s="3">
        <v>6.2820000648498535</v>
      </c>
      <c r="G82" t="n" s="3">
        <v>59.77299880981445</v>
      </c>
      <c r="H82" t="n" s="3">
        <v>88.9000015258789</v>
      </c>
      <c r="I82" t="n" s="3">
        <v>15.319999694824219</v>
      </c>
      <c r="J82" t="n" s="3">
        <v>3.305000066757202</v>
      </c>
      <c r="K82" t="n" s="3">
        <v>78.77999877929688</v>
      </c>
      <c r="L82" t="n" s="3">
        <v>13.569999694824219</v>
      </c>
      <c r="M82" t="n" s="3">
        <v>29.84000015258789</v>
      </c>
      <c r="N82" t="n" s="4">
        <v>6.599999904632568</v>
      </c>
      <c r="O82" t="n" s="3">
        <v>12.807999610900879</v>
      </c>
    </row>
    <row r="83">
      <c r="A83" t="n" s="1">
        <v>2.0</v>
      </c>
      <c r="B83" t="n" s="1">
        <v>2005.0</v>
      </c>
      <c r="C83" t="n" s="1">
        <v>28.0</v>
      </c>
      <c r="D83" t="n" s="3">
        <v>15.116000175476074</v>
      </c>
      <c r="E83" t="n" s="3">
        <v>20.489999771118164</v>
      </c>
      <c r="F83" t="n" s="3">
        <v>7.610000133514404</v>
      </c>
      <c r="G83" t="n" s="3">
        <v>67.20999908447266</v>
      </c>
      <c r="H83" t="n" s="3">
        <v>91.5999984741211</v>
      </c>
      <c r="I83" t="n" s="3">
        <v>25.889999389648438</v>
      </c>
      <c r="J83" t="n" s="3">
        <v>3.2269999980926514</v>
      </c>
      <c r="K83" t="n" s="3">
        <v>27.399999618530273</v>
      </c>
      <c r="L83" t="n" s="3">
        <v>12.6899995803833</v>
      </c>
      <c r="M83" t="n" s="3">
        <v>299.79998779296875</v>
      </c>
      <c r="N83" t="n" s="4">
        <v>66.80000305175781</v>
      </c>
      <c r="O83" t="n" s="3">
        <v>13.569999694824219</v>
      </c>
    </row>
    <row r="84">
      <c r="A84" t="n" s="1">
        <v>3.0</v>
      </c>
      <c r="B84" t="n" s="1">
        <v>2005.0</v>
      </c>
      <c r="C84" t="n" s="1">
        <v>31.0</v>
      </c>
      <c r="D84" t="n" s="3">
        <v>18.18000030517578</v>
      </c>
      <c r="E84" t="n" s="3">
        <v>33.29999923706055</v>
      </c>
      <c r="F84" t="n" s="3">
        <v>9.479999542236328</v>
      </c>
      <c r="G84" t="n" s="3">
        <v>64.16500091552734</v>
      </c>
      <c r="H84" t="n" s="3">
        <v>91.4000015258789</v>
      </c>
      <c r="I84" t="n" s="3">
        <v>12.779999732971191</v>
      </c>
      <c r="J84" t="n" s="3">
        <v>2.4660000801086426</v>
      </c>
      <c r="K84" t="n" s="3">
        <v>3.315999984741211</v>
      </c>
      <c r="L84" t="n" s="3">
        <v>11.869999885559082</v>
      </c>
      <c r="M84" t="n" s="3">
        <v>143.5</v>
      </c>
      <c r="N84" t="n" s="4">
        <v>11.600000381469727</v>
      </c>
      <c r="O84" t="n" s="3">
        <v>20.999000549316406</v>
      </c>
    </row>
    <row r="85">
      <c r="A85" t="n" s="1">
        <v>4.0</v>
      </c>
      <c r="B85" t="n" s="1">
        <v>2005.0</v>
      </c>
      <c r="C85" t="n" s="1">
        <v>30.0</v>
      </c>
      <c r="D85" t="n" s="3">
        <v>18.652999877929688</v>
      </c>
      <c r="E85" t="n" s="3">
        <v>28.09000015258789</v>
      </c>
      <c r="F85" t="n" s="3">
        <v>12.75</v>
      </c>
      <c r="G85" t="n" s="3">
        <v>62.608001708984375</v>
      </c>
      <c r="H85" t="n" s="3">
        <v>86.80000305175781</v>
      </c>
      <c r="I85" t="n" s="3">
        <v>34.58000183105469</v>
      </c>
      <c r="J85" t="n" s="3">
        <v>3.3529999256134033</v>
      </c>
      <c r="K85" t="n" s="3">
        <v>39.46699905395508</v>
      </c>
      <c r="L85" t="n" s="3">
        <v>13.069999694824219</v>
      </c>
      <c r="M85" t="n" s="3">
        <v>79.30000305175781</v>
      </c>
      <c r="N85" t="n" s="4">
        <v>0.20000000298023224</v>
      </c>
      <c r="O85" t="n" s="3">
        <v>24.108999252319336</v>
      </c>
    </row>
    <row r="86">
      <c r="A86" t="n" s="1">
        <v>5.0</v>
      </c>
      <c r="B86" t="n" s="1">
        <v>2005.0</v>
      </c>
      <c r="C86" t="n" s="1">
        <v>31.0</v>
      </c>
      <c r="D86" t="n" s="3">
        <v>20.56399917602539</v>
      </c>
      <c r="E86" t="n" s="3">
        <v>33.439998626708984</v>
      </c>
      <c r="F86" t="n" s="3">
        <v>14.279999732971191</v>
      </c>
      <c r="G86" t="n" s="3">
        <v>59.840999603271484</v>
      </c>
      <c r="H86" t="n" s="3">
        <v>83.0</v>
      </c>
      <c r="I86" t="n" s="3">
        <v>13.109999656677246</v>
      </c>
      <c r="J86" t="n" s="3">
        <v>3.125</v>
      </c>
      <c r="K86" t="n" s="3">
        <v>38.15700149536133</v>
      </c>
      <c r="L86" t="n" s="3">
        <v>13.09000015258789</v>
      </c>
      <c r="M86" t="n" s="3">
        <v>79.5999984741211</v>
      </c>
      <c r="N86" t="n" s="4">
        <v>8.600000381469727</v>
      </c>
      <c r="O86" t="n" s="3">
        <v>25.159000396728516</v>
      </c>
    </row>
    <row r="87">
      <c r="A87" t="n" s="1">
        <v>6.0</v>
      </c>
      <c r="B87" t="n" s="1">
        <v>2005.0</v>
      </c>
      <c r="C87" t="n" s="1">
        <v>30.0</v>
      </c>
      <c r="D87" t="n" s="3">
        <v>22.166000366210938</v>
      </c>
      <c r="E87" t="n" s="3">
        <v>32.56999969482422</v>
      </c>
      <c r="F87" t="n" s="3">
        <v>15.350000381469727</v>
      </c>
      <c r="G87" t="n" s="3">
        <v>63.87099838256836</v>
      </c>
      <c r="H87" t="n" s="3">
        <v>82.69999694824219</v>
      </c>
      <c r="I87" t="n" s="3">
        <v>22.809999465942383</v>
      </c>
      <c r="J87" t="n" s="3">
        <v>3.368000030517578</v>
      </c>
      <c r="K87" t="n" s="3">
        <v>16.770000457763672</v>
      </c>
      <c r="L87" t="n" s="3">
        <v>12.670000076293945</v>
      </c>
      <c r="M87" t="n" s="3">
        <v>61.279998779296875</v>
      </c>
      <c r="N87" t="n" s="4">
        <v>0.0</v>
      </c>
      <c r="O87" t="n" s="3">
        <v>27.240999221801758</v>
      </c>
    </row>
    <row r="88">
      <c r="A88" t="n" s="1">
        <v>7.0</v>
      </c>
      <c r="B88" t="n" s="1">
        <v>2005.0</v>
      </c>
      <c r="C88" t="n" s="1">
        <v>31.0</v>
      </c>
      <c r="D88" t="n" s="3">
        <v>23.729000091552734</v>
      </c>
      <c r="E88" t="n" s="3">
        <v>35.709999084472656</v>
      </c>
      <c r="F88" t="n" s="3">
        <v>17.889999389648438</v>
      </c>
      <c r="G88" t="n" s="3">
        <v>59.367000579833984</v>
      </c>
      <c r="H88" t="n" s="3">
        <v>82.5999984741211</v>
      </c>
      <c r="I88" t="n" s="3">
        <v>11.4399995803833</v>
      </c>
      <c r="J88" t="n" s="3">
        <v>3.3420000076293945</v>
      </c>
      <c r="K88" t="n" s="3">
        <v>38.79499816894531</v>
      </c>
      <c r="L88" t="n" s="3">
        <v>15.479999542236328</v>
      </c>
      <c r="M88" t="n" s="3">
        <v>36.0</v>
      </c>
      <c r="N88" t="n" s="4">
        <v>0.0</v>
      </c>
      <c r="O88" t="n" s="3">
        <v>26.527999877929688</v>
      </c>
    </row>
    <row r="89">
      <c r="A89" t="n" s="1">
        <v>8.0</v>
      </c>
      <c r="B89" t="n" s="1">
        <v>2005.0</v>
      </c>
      <c r="C89" t="n" s="1">
        <v>31.0</v>
      </c>
      <c r="D89" t="n" s="3">
        <v>24.174999237060547</v>
      </c>
      <c r="E89" t="n" s="3">
        <v>31.829999923706055</v>
      </c>
      <c r="F89" t="n" s="3">
        <v>19.489999771118164</v>
      </c>
      <c r="G89" t="n" s="3">
        <v>65.16100311279297</v>
      </c>
      <c r="H89" t="n" s="3">
        <v>82.4000015258789</v>
      </c>
      <c r="I89" t="n" s="3">
        <v>21.940000534057617</v>
      </c>
      <c r="J89" t="n" s="3">
        <v>3.2249999046325684</v>
      </c>
      <c r="K89" t="n" s="3">
        <v>32.82899856567383</v>
      </c>
      <c r="L89" t="n" s="3">
        <v>11.6899995803833</v>
      </c>
      <c r="M89" t="n" s="3">
        <v>62.119998931884766</v>
      </c>
      <c r="N89" t="n" s="4">
        <v>0.0</v>
      </c>
      <c r="O89" t="n" s="3">
        <v>23.849000930786133</v>
      </c>
    </row>
    <row r="90">
      <c r="A90" t="n" s="1">
        <v>9.0</v>
      </c>
      <c r="B90" t="n" s="1">
        <v>2005.0</v>
      </c>
      <c r="C90" t="n" s="1">
        <v>30.0</v>
      </c>
      <c r="D90" t="n" s="3">
        <v>24.382999420166016</v>
      </c>
      <c r="E90" t="n" s="3">
        <v>40.97999954223633</v>
      </c>
      <c r="F90" t="n" s="3">
        <v>17.959999084472656</v>
      </c>
      <c r="G90" t="n" s="3">
        <v>60.470001220703125</v>
      </c>
      <c r="H90" t="n" s="3">
        <v>82.19999694824219</v>
      </c>
      <c r="I90" t="n" s="3">
        <v>12.640000343322754</v>
      </c>
      <c r="J90" t="n" s="3">
        <v>3.2690000534057617</v>
      </c>
      <c r="K90" t="n" s="3">
        <v>54.79399871826172</v>
      </c>
      <c r="L90" t="n" s="3">
        <v>14.210000038146973</v>
      </c>
      <c r="M90" t="n" s="3">
        <v>68.68000030517578</v>
      </c>
      <c r="N90" t="n" s="4">
        <v>0.0</v>
      </c>
      <c r="O90" t="n" s="3">
        <v>19.902999877929688</v>
      </c>
    </row>
    <row r="91">
      <c r="A91" t="n" s="1">
        <v>10.0</v>
      </c>
      <c r="B91" t="n" s="1">
        <v>2005.0</v>
      </c>
      <c r="C91" t="n" s="1">
        <v>31.0</v>
      </c>
      <c r="D91" t="n" s="3">
        <v>22.19499969482422</v>
      </c>
      <c r="E91" t="n" s="3">
        <v>30.829999923706055</v>
      </c>
      <c r="F91" t="n" s="3">
        <v>13.15999984741211</v>
      </c>
      <c r="G91" t="n" s="3">
        <v>70.4800033569336</v>
      </c>
      <c r="H91" t="n" s="3">
        <v>89.30000305175781</v>
      </c>
      <c r="I91" t="n" s="3">
        <v>24.350000381469727</v>
      </c>
      <c r="J91" t="n" s="3">
        <v>2.0190000534057617</v>
      </c>
      <c r="K91" t="n" s="3">
        <v>28.108999252319336</v>
      </c>
      <c r="L91" t="n" s="3">
        <v>9.229999542236328</v>
      </c>
      <c r="M91" t="n" s="3">
        <v>317.1000061035156</v>
      </c>
      <c r="N91" t="n" s="4">
        <v>0.0</v>
      </c>
      <c r="O91" t="n" s="3">
        <v>14.456000328063965</v>
      </c>
    </row>
    <row r="92">
      <c r="A92" t="n" s="1">
        <v>11.0</v>
      </c>
      <c r="B92" t="n" s="1">
        <v>2005.0</v>
      </c>
      <c r="C92" t="n" s="1">
        <v>30.0</v>
      </c>
      <c r="D92" t="n" s="3">
        <v>19.31599998474121</v>
      </c>
      <c r="E92" t="n" s="3">
        <v>30.700000762939453</v>
      </c>
      <c r="F92" t="n" s="3">
        <v>11.020000457763672</v>
      </c>
      <c r="G92" t="n" s="3">
        <v>67.35099792480469</v>
      </c>
      <c r="H92" t="n" s="3">
        <v>91.30000305175781</v>
      </c>
      <c r="I92" t="n" s="3">
        <v>26.020000457763672</v>
      </c>
      <c r="J92" t="n" s="3">
        <v>2.7209999561309814</v>
      </c>
      <c r="K92" t="n" s="3">
        <v>21.594999313354492</v>
      </c>
      <c r="L92" t="n" s="3">
        <v>16.979999542236328</v>
      </c>
      <c r="M92" t="n" s="3">
        <v>253.60000610351562</v>
      </c>
      <c r="N92" t="n" s="4">
        <v>3.0</v>
      </c>
      <c r="O92" t="n" s="3">
        <v>12.168000221252441</v>
      </c>
    </row>
    <row r="93">
      <c r="A93" t="n" s="1">
        <v>12.0</v>
      </c>
      <c r="B93" t="n" s="1">
        <v>2005.0</v>
      </c>
      <c r="C93" t="n" s="1">
        <v>22.0</v>
      </c>
      <c r="D93" t="n" s="3">
        <v>17.36400032043457</v>
      </c>
      <c r="E93" t="n" s="3">
        <v>22.5</v>
      </c>
      <c r="F93" t="n" s="3">
        <v>10.489999771118164</v>
      </c>
      <c r="G93" t="n" s="3">
        <v>68.71499633789062</v>
      </c>
      <c r="H93" t="n" s="3">
        <v>91.69999694824219</v>
      </c>
      <c r="I93" t="n" s="3">
        <v>34.459999084472656</v>
      </c>
      <c r="J93" t="n" s="3">
        <v>2.3359999656677246</v>
      </c>
      <c r="K93" t="n" s="3">
        <v>60.334999084472656</v>
      </c>
      <c r="L93" t="n" s="3">
        <v>12.09000015258789</v>
      </c>
      <c r="M93" t="n" s="3">
        <v>0.2849999964237213</v>
      </c>
      <c r="N93" t="n" s="4">
        <v>32.20000076293945</v>
      </c>
      <c r="O93" t="n" s="3">
        <v>11.102999687194824</v>
      </c>
    </row>
    <row r="94">
      <c r="A94" t="n" s="1">
        <v>2005.0</v>
      </c>
      <c r="B94" t="s" s="1">
        <v>20</v>
      </c>
      <c r="C94" t="s" s="1">
        <v>20</v>
      </c>
      <c r="D94" s="85">
        <f>IF(COUNT(D82:D93),AVERAGE(D82:D93),0)</f>
      </c>
      <c r="E94" s="86">
        <f>IF(COUNT(E82:E93),AVERAGE(E82:E93),0)</f>
      </c>
      <c r="F94" s="87">
        <f>IF(COUNT(F82:F93),AVERAGE(F82:F93),0)</f>
      </c>
      <c r="G94" s="88">
        <f>IF(COUNT(G82:G93),AVERAGE(G82:G93),0)</f>
      </c>
      <c r="H94" s="89">
        <f>IF(COUNT(H82:H93),AVERAGE(H82:H93),0)</f>
      </c>
      <c r="I94" s="90">
        <f>IF(COUNT(I82:I93),AVERAGE(I82:I93),0)</f>
      </c>
      <c r="J94" s="91">
        <f>IF(COUNT(J82:J93),AVERAGE(J82:J93),0)</f>
      </c>
      <c r="K94" s="92">
        <f>IF(COUNT(K82:K93),AVERAGE(K82:K93),0)</f>
      </c>
      <c r="L94" s="93">
        <f>IF(COUNT(L82:L93),AVERAGE(L82:L93),0)</f>
      </c>
      <c r="M94" s="94">
        <f>IF(COUNT(M82:M93),AVERAGE(M82:M93),0)</f>
      </c>
      <c r="N94" s="95">
        <f>IF(COUNT(N82:N93),SUM(N82:N93),0)</f>
      </c>
      <c r="O94" s="96">
        <f>IF(COUNT(O82:O93),AVERAGE(O82:O93),0)</f>
      </c>
    </row>
    <row r="95">
      <c r="A95" t="n" s="1">
        <v>1.0</v>
      </c>
      <c r="B95" t="n" s="1">
        <v>2006.0</v>
      </c>
      <c r="C95" t="n" s="1">
        <v>31.0</v>
      </c>
      <c r="D95" t="n" s="3">
        <v>15.524999618530273</v>
      </c>
      <c r="E95" t="n" s="3">
        <v>21.489999771118164</v>
      </c>
      <c r="F95" t="n" s="3">
        <v>8.619999885559082</v>
      </c>
      <c r="G95" t="n" s="3">
        <v>67.31099700927734</v>
      </c>
      <c r="H95" t="n" s="3">
        <v>93.69999694824219</v>
      </c>
      <c r="I95" t="n" s="3">
        <v>28.709999084472656</v>
      </c>
      <c r="J95" t="n" s="3">
        <v>2.5420000553131104</v>
      </c>
      <c r="K95" t="n" s="3">
        <v>39.79899978637695</v>
      </c>
      <c r="L95" t="n" s="3">
        <v>13.449999809265137</v>
      </c>
      <c r="M95" t="n" s="3">
        <v>66.70999908447266</v>
      </c>
      <c r="N95" t="n" s="4">
        <v>33.79999923706055</v>
      </c>
      <c r="O95" t="n" s="3">
        <v>10.286999702453613</v>
      </c>
    </row>
    <row r="96">
      <c r="A96" t="n" s="1">
        <v>2.0</v>
      </c>
      <c r="B96" t="n" s="1">
        <v>2006.0</v>
      </c>
      <c r="C96" t="n" s="1">
        <v>28.0</v>
      </c>
      <c r="D96" t="n" s="3">
        <v>16.283000946044922</v>
      </c>
      <c r="E96" t="n" s="3">
        <v>22.559999465942383</v>
      </c>
      <c r="F96" t="n" s="3">
        <v>7.75</v>
      </c>
      <c r="G96" t="n" s="3">
        <v>66.92500305175781</v>
      </c>
      <c r="H96" t="n" s="3">
        <v>91.0</v>
      </c>
      <c r="I96" t="n" s="3">
        <v>31.25</v>
      </c>
      <c r="J96" t="n" s="3">
        <v>2.6070001125335693</v>
      </c>
      <c r="K96" t="n" s="3">
        <v>16.299999237060547</v>
      </c>
      <c r="L96" t="n" s="3">
        <v>14.199999809265137</v>
      </c>
      <c r="M96" t="n" s="3">
        <v>96.5999984741211</v>
      </c>
      <c r="N96" t="n" s="4">
        <v>13.600000381469727</v>
      </c>
      <c r="O96" t="n" s="3">
        <v>14.689000129699707</v>
      </c>
    </row>
    <row r="97">
      <c r="A97" t="n" s="1">
        <v>3.0</v>
      </c>
      <c r="B97" t="n" s="1">
        <v>2006.0</v>
      </c>
      <c r="C97" t="n" s="1">
        <v>31.0</v>
      </c>
      <c r="D97" t="n" s="3">
        <v>17.767000198364258</v>
      </c>
      <c r="E97" t="n" s="3">
        <v>31.110000610351562</v>
      </c>
      <c r="F97" t="n" s="3">
        <v>9.479999542236328</v>
      </c>
      <c r="G97" t="n" s="3">
        <v>64.80000305175781</v>
      </c>
      <c r="H97" t="n" s="3">
        <v>90.5</v>
      </c>
      <c r="I97" t="n" s="3">
        <v>8.960000038146973</v>
      </c>
      <c r="J97" t="n" s="3">
        <v>3.0190000534057617</v>
      </c>
      <c r="K97" t="n" s="3">
        <v>49.37799835205078</v>
      </c>
      <c r="L97" t="n" s="3">
        <v>15.420000076293945</v>
      </c>
      <c r="M97" t="n" s="3">
        <v>24.809999465942383</v>
      </c>
      <c r="N97" t="n" s="4">
        <v>6.800000190734863</v>
      </c>
      <c r="O97" t="n" s="3">
        <v>22.20800018310547</v>
      </c>
    </row>
    <row r="98">
      <c r="A98" t="n" s="1">
        <v>4.0</v>
      </c>
      <c r="B98" t="n" s="1">
        <v>2006.0</v>
      </c>
      <c r="C98" t="n" s="1">
        <v>30.0</v>
      </c>
      <c r="D98" t="n" s="3">
        <v>19.27899932861328</v>
      </c>
      <c r="E98" t="n" s="3">
        <v>36.97999954223633</v>
      </c>
      <c r="F98" t="n" s="3">
        <v>11.619999885559082</v>
      </c>
      <c r="G98" t="n" s="3">
        <v>61.63399887084961</v>
      </c>
      <c r="H98" t="n" s="3">
        <v>86.69999694824219</v>
      </c>
      <c r="I98" t="n" s="3">
        <v>5.885000228881836</v>
      </c>
      <c r="J98" t="n" s="3">
        <v>3.188999891281128</v>
      </c>
      <c r="K98" t="n" s="3">
        <v>30.319000244140625</v>
      </c>
      <c r="L98" t="n" s="3">
        <v>13.359999656677246</v>
      </c>
      <c r="M98" t="n" s="3">
        <v>79.80000305175781</v>
      </c>
      <c r="N98" t="n" s="4">
        <v>5.400000095367432</v>
      </c>
      <c r="O98" t="n" s="3">
        <v>23.041000366210938</v>
      </c>
    </row>
    <row r="99">
      <c r="A99" t="n" s="1">
        <v>5.0</v>
      </c>
      <c r="B99" t="n" s="1">
        <v>2006.0</v>
      </c>
      <c r="C99" t="n" s="1">
        <v>31.0</v>
      </c>
      <c r="D99" t="n" s="3">
        <v>20.354999542236328</v>
      </c>
      <c r="E99" t="n" s="3">
        <v>29.229999542236328</v>
      </c>
      <c r="F99" t="n" s="3">
        <v>12.960000038146973</v>
      </c>
      <c r="G99" t="n" s="3">
        <v>60.152000427246094</v>
      </c>
      <c r="H99" t="n" s="3">
        <v>83.19999694824219</v>
      </c>
      <c r="I99" t="n" s="3">
        <v>18.530000686645508</v>
      </c>
      <c r="J99" t="n" s="3">
        <v>3.575000047683716</v>
      </c>
      <c r="K99" t="n" s="3">
        <v>4.828000068664551</v>
      </c>
      <c r="L99" t="n" s="3">
        <v>16.170000076293945</v>
      </c>
      <c r="M99" t="n" s="3">
        <v>71.69999694824219</v>
      </c>
      <c r="N99" t="n" s="4">
        <v>1.0</v>
      </c>
      <c r="O99" t="n" s="3">
        <v>26.979000091552734</v>
      </c>
    </row>
    <row r="100">
      <c r="A100" t="n" s="1">
        <v>6.0</v>
      </c>
      <c r="B100" t="n" s="1">
        <v>2006.0</v>
      </c>
      <c r="C100" t="n" s="1">
        <v>30.0</v>
      </c>
      <c r="D100" t="n" s="3">
        <v>21.964000701904297</v>
      </c>
      <c r="E100" t="n" s="3">
        <v>28.229999542236328</v>
      </c>
      <c r="F100" t="n" s="3">
        <v>14.75</v>
      </c>
      <c r="G100" t="n" s="3">
        <v>62.12099838256836</v>
      </c>
      <c r="H100" t="n" s="3">
        <v>82.4000015258789</v>
      </c>
      <c r="I100" t="n" s="3">
        <v>30.700000762939453</v>
      </c>
      <c r="J100" t="n" s="3">
        <v>3.3259999752044678</v>
      </c>
      <c r="K100" t="n" s="3">
        <v>18.08300018310547</v>
      </c>
      <c r="L100" t="n" s="3">
        <v>11.720000267028809</v>
      </c>
      <c r="M100" t="n" s="3">
        <v>88.5999984741211</v>
      </c>
      <c r="N100" t="n" s="4">
        <v>0.0</v>
      </c>
      <c r="O100" t="n" s="3">
        <v>25.270000457763672</v>
      </c>
    </row>
    <row r="101">
      <c r="A101" t="n" s="1">
        <v>7.0</v>
      </c>
      <c r="B101" t="n" s="1">
        <v>2006.0</v>
      </c>
      <c r="C101" t="n" s="1">
        <v>31.0</v>
      </c>
      <c r="D101" t="n" s="3">
        <v>23.759000778198242</v>
      </c>
      <c r="E101" t="n" s="3">
        <v>32.040000915527344</v>
      </c>
      <c r="F101" t="n" s="3">
        <v>19.09000015258789</v>
      </c>
      <c r="G101" t="n" s="3">
        <v>62.14699935913086</v>
      </c>
      <c r="H101" t="n" s="3">
        <v>81.0</v>
      </c>
      <c r="I101" t="n" s="3">
        <v>20.06999969482422</v>
      </c>
      <c r="J101" t="n" s="3">
        <v>3.7950000762939453</v>
      </c>
      <c r="K101" t="n" s="3">
        <v>34.09299850463867</v>
      </c>
      <c r="L101" t="n" s="3">
        <v>14.800000190734863</v>
      </c>
      <c r="M101" t="n" s="3">
        <v>36.20000076293945</v>
      </c>
      <c r="N101" t="n" s="4">
        <v>0.0</v>
      </c>
      <c r="O101" t="n" s="3">
        <v>26.73200035095215</v>
      </c>
    </row>
    <row r="102">
      <c r="A102" t="n" s="1">
        <v>8.0</v>
      </c>
      <c r="B102" t="n" s="1">
        <v>2006.0</v>
      </c>
      <c r="C102" t="n" s="1">
        <v>31.0</v>
      </c>
      <c r="D102" t="n" s="3">
        <v>24.176000595092773</v>
      </c>
      <c r="E102" t="n" s="3">
        <v>31.170000076293945</v>
      </c>
      <c r="F102" t="n" s="3">
        <v>18.959999084472656</v>
      </c>
      <c r="G102" t="n" s="3">
        <v>64.58799743652344</v>
      </c>
      <c r="H102" t="n" s="3">
        <v>83.0999984741211</v>
      </c>
      <c r="I102" t="n" s="3">
        <v>37.86000061035156</v>
      </c>
      <c r="J102" t="n" s="3">
        <v>3.2079999446868896</v>
      </c>
      <c r="K102" t="n" s="3">
        <v>26.961999893188477</v>
      </c>
      <c r="L102" t="n" s="3">
        <v>11.59000015258789</v>
      </c>
      <c r="M102" t="n" s="3">
        <v>52.15999984741211</v>
      </c>
      <c r="N102" t="n" s="4">
        <v>0.0</v>
      </c>
      <c r="O102" t="n" s="3">
        <v>24.35300064086914</v>
      </c>
    </row>
    <row r="103">
      <c r="A103" t="n" s="1">
        <v>9.0</v>
      </c>
      <c r="B103" t="n" s="1">
        <v>2006.0</v>
      </c>
      <c r="C103" t="n" s="1">
        <v>30.0</v>
      </c>
      <c r="D103" t="n" s="3">
        <v>25.1299991607666</v>
      </c>
      <c r="E103" t="n" s="3">
        <v>37.2400016784668</v>
      </c>
      <c r="F103" t="n" s="3">
        <v>17.829999923706055</v>
      </c>
      <c r="G103" t="n" s="3">
        <v>60.91400146484375</v>
      </c>
      <c r="H103" t="n" s="3">
        <v>83.80000305175781</v>
      </c>
      <c r="I103" t="n" s="3">
        <v>13.579999923706055</v>
      </c>
      <c r="J103" t="n" s="3">
        <v>3.240000009536743</v>
      </c>
      <c r="K103" t="n" s="3">
        <v>32.367000579833984</v>
      </c>
      <c r="L103" t="n" s="3">
        <v>12.979999542236328</v>
      </c>
      <c r="M103" t="n" s="3">
        <v>81.4000015258789</v>
      </c>
      <c r="N103" t="n" s="4">
        <v>0.4000000059604645</v>
      </c>
      <c r="O103" t="n" s="3">
        <v>20.450000762939453</v>
      </c>
    </row>
    <row r="104">
      <c r="A104" t="n" s="1">
        <v>10.0</v>
      </c>
      <c r="B104" t="n" s="1">
        <v>2006.0</v>
      </c>
      <c r="C104" t="n" s="1">
        <v>31.0</v>
      </c>
      <c r="D104" t="n" s="3">
        <v>22.52899932861328</v>
      </c>
      <c r="E104" t="n" s="3">
        <v>32.56999969482422</v>
      </c>
      <c r="F104" t="n" s="3">
        <v>9.510000228881836</v>
      </c>
      <c r="G104" t="n" s="3">
        <v>67.19499969482422</v>
      </c>
      <c r="H104" t="n" s="3">
        <v>87.5999984741211</v>
      </c>
      <c r="I104" t="n" s="3">
        <v>15.850000381469727</v>
      </c>
      <c r="J104" t="n" s="3">
        <v>2.874000072479248</v>
      </c>
      <c r="K104" t="n" s="3">
        <v>17.25</v>
      </c>
      <c r="L104" t="n" s="3">
        <v>14.489999771118164</v>
      </c>
      <c r="M104" t="n" s="3">
        <v>47.40999984741211</v>
      </c>
      <c r="N104" t="n" s="4">
        <v>1.7999999523162842</v>
      </c>
      <c r="O104" t="n" s="3">
        <v>16.94099998474121</v>
      </c>
    </row>
    <row r="105">
      <c r="A105" t="n" s="1">
        <v>11.0</v>
      </c>
      <c r="B105" t="n" s="1">
        <v>2006.0</v>
      </c>
      <c r="C105" t="n" s="1">
        <v>30.0</v>
      </c>
      <c r="D105" t="n" s="3">
        <v>21.52199935913086</v>
      </c>
      <c r="E105" t="n" s="3">
        <v>28.780000686645508</v>
      </c>
      <c r="F105" t="n" s="3">
        <v>11.619999885559082</v>
      </c>
      <c r="G105" t="n" s="3">
        <v>61.880001068115234</v>
      </c>
      <c r="H105" t="n" s="3">
        <v>89.0999984741211</v>
      </c>
      <c r="I105" t="n" s="3">
        <v>15.989999771118164</v>
      </c>
      <c r="J105" t="n" s="3">
        <v>3.1080000400543213</v>
      </c>
      <c r="K105" t="n" s="3">
        <v>68.7020034790039</v>
      </c>
      <c r="L105" t="n" s="3">
        <v>11.489999771118164</v>
      </c>
      <c r="M105" t="n" s="3">
        <v>34.29999923706055</v>
      </c>
      <c r="N105" t="n" s="4">
        <v>8.800000190734863</v>
      </c>
      <c r="O105" t="n" s="3">
        <v>12.005000114440918</v>
      </c>
    </row>
    <row r="106">
      <c r="A106" t="n" s="1">
        <v>12.0</v>
      </c>
      <c r="B106" t="n" s="1">
        <v>2006.0</v>
      </c>
      <c r="C106" t="n" s="1">
        <v>31.0</v>
      </c>
      <c r="D106" t="n" s="3">
        <v>17.683000564575195</v>
      </c>
      <c r="E106" t="n" s="3">
        <v>24.829999923706055</v>
      </c>
      <c r="F106" t="n" s="3">
        <v>10.550000190734863</v>
      </c>
      <c r="G106" t="n" s="3">
        <v>59.16999816894531</v>
      </c>
      <c r="H106" t="n" s="3">
        <v>86.80000305175781</v>
      </c>
      <c r="I106" t="n" s="3">
        <v>23.950000762939453</v>
      </c>
      <c r="J106" t="n" s="3">
        <v>3.2060000896453857</v>
      </c>
      <c r="K106" t="n" s="3">
        <v>61.87900161743164</v>
      </c>
      <c r="L106" t="n" s="3">
        <v>14.489999771118164</v>
      </c>
      <c r="M106" t="n" s="3">
        <v>72.4000015258789</v>
      </c>
      <c r="N106" t="n" s="4">
        <v>6.400000095367432</v>
      </c>
      <c r="O106" t="n" s="3">
        <v>12.178999900817871</v>
      </c>
    </row>
    <row r="107">
      <c r="A107" t="n" s="1">
        <v>2006.0</v>
      </c>
      <c r="B107" t="s" s="1">
        <v>20</v>
      </c>
      <c r="C107" t="s" s="1">
        <v>20</v>
      </c>
      <c r="D107" s="97">
        <f>IF(COUNT(D95:D106),AVERAGE(D95:D106),0)</f>
      </c>
      <c r="E107" s="98">
        <f>IF(COUNT(E95:E106),AVERAGE(E95:E106),0)</f>
      </c>
      <c r="F107" s="99">
        <f>IF(COUNT(F95:F106),AVERAGE(F95:F106),0)</f>
      </c>
      <c r="G107" s="100">
        <f>IF(COUNT(G95:G106),AVERAGE(G95:G106),0)</f>
      </c>
      <c r="H107" s="101">
        <f>IF(COUNT(H95:H106),AVERAGE(H95:H106),0)</f>
      </c>
      <c r="I107" s="102">
        <f>IF(COUNT(I95:I106),AVERAGE(I95:I106),0)</f>
      </c>
      <c r="J107" s="103">
        <f>IF(COUNT(J95:J106),AVERAGE(J95:J106),0)</f>
      </c>
      <c r="K107" s="104">
        <f>IF(COUNT(K95:K106),AVERAGE(K95:K106),0)</f>
      </c>
      <c r="L107" s="105">
        <f>IF(COUNT(L95:L106),AVERAGE(L95:L106),0)</f>
      </c>
      <c r="M107" s="106">
        <f>IF(COUNT(M95:M106),AVERAGE(M95:M106),0)</f>
      </c>
      <c r="N107" s="107">
        <f>IF(COUNT(N95:N106),SUM(N95:N106),0)</f>
      </c>
      <c r="O107" s="108">
        <f>IF(COUNT(O95:O106),AVERAGE(O95:O106),0)</f>
      </c>
    </row>
    <row r="108">
      <c r="A108" t="n" s="1">
        <v>1.0</v>
      </c>
      <c r="B108" t="n" s="1">
        <v>2007.0</v>
      </c>
      <c r="C108" t="n" s="1">
        <v>31.0</v>
      </c>
      <c r="D108" t="n" s="3">
        <v>17.224000930786133</v>
      </c>
      <c r="E108" t="n" s="3">
        <v>23.6299991607666</v>
      </c>
      <c r="F108" t="n" s="3">
        <v>9.75</v>
      </c>
      <c r="G108" t="n" s="3">
        <v>61.900001525878906</v>
      </c>
      <c r="H108" t="n" s="3">
        <v>91.5</v>
      </c>
      <c r="I108" t="n" s="3">
        <v>22.149999618530273</v>
      </c>
      <c r="J108" t="n" s="3">
        <v>3.499000072479248</v>
      </c>
      <c r="K108" t="n" s="3">
        <v>74.9749984741211</v>
      </c>
      <c r="L108" t="n" s="3">
        <v>15.130000114440918</v>
      </c>
      <c r="M108" t="n" s="3">
        <v>124.4000015258789</v>
      </c>
      <c r="N108" t="n" s="4">
        <v>61.599998474121094</v>
      </c>
      <c r="O108" t="n" s="3">
        <v>11.911999702453613</v>
      </c>
    </row>
    <row r="109">
      <c r="A109" t="n" s="1">
        <v>2.0</v>
      </c>
      <c r="B109" t="n" s="1">
        <v>2007.0</v>
      </c>
      <c r="C109" t="n" s="1">
        <v>28.0</v>
      </c>
      <c r="D109" t="n" s="3">
        <v>17.163000106811523</v>
      </c>
      <c r="E109" t="n" s="3">
        <v>29.6299991607666</v>
      </c>
      <c r="F109" t="n" s="3">
        <v>10.279999732971191</v>
      </c>
      <c r="G109" t="n" s="3">
        <v>65.81999969482422</v>
      </c>
      <c r="H109" t="n" s="3">
        <v>90.5</v>
      </c>
      <c r="I109" t="n" s="3">
        <v>11.180000305175781</v>
      </c>
      <c r="J109" t="n" s="3">
        <v>2.8959999084472656</v>
      </c>
      <c r="K109" t="n" s="3">
        <v>29.052000045776367</v>
      </c>
      <c r="L109" t="n" s="3">
        <v>14.069999694824219</v>
      </c>
      <c r="M109" t="n" s="3">
        <v>101.4000015258789</v>
      </c>
      <c r="N109" t="n" s="4">
        <v>4.0</v>
      </c>
      <c r="O109" t="n" s="3">
        <v>17.246999740600586</v>
      </c>
    </row>
    <row r="110">
      <c r="A110" t="n" s="1">
        <v>3.0</v>
      </c>
      <c r="B110" t="n" s="1">
        <v>2007.0</v>
      </c>
      <c r="C110" t="n" s="1">
        <v>31.0</v>
      </c>
      <c r="D110" t="n" s="3">
        <v>17.583999633789062</v>
      </c>
      <c r="E110" t="n" s="3">
        <v>26.440000534057617</v>
      </c>
      <c r="F110" t="n" s="3">
        <v>10.420000076293945</v>
      </c>
      <c r="G110" t="n" s="3">
        <v>61.928001403808594</v>
      </c>
      <c r="H110" t="n" s="3">
        <v>87.4000015258789</v>
      </c>
      <c r="I110" t="n" s="3">
        <v>12.640000343322754</v>
      </c>
      <c r="J110" t="n" s="3">
        <v>3.493000030517578</v>
      </c>
      <c r="K110" t="n" s="3">
        <v>43.98099899291992</v>
      </c>
      <c r="L110" t="n" s="3">
        <v>18.989999771118164</v>
      </c>
      <c r="M110" t="n" s="3">
        <v>35.2400016784668</v>
      </c>
      <c r="N110" t="n" s="4">
        <v>0.6000000238418579</v>
      </c>
      <c r="O110" t="n" s="3">
        <v>20.72800064086914</v>
      </c>
    </row>
    <row r="111">
      <c r="A111" t="n" s="1">
        <v>4.0</v>
      </c>
      <c r="B111" t="n" s="1">
        <v>2007.0</v>
      </c>
      <c r="C111" t="n" s="1">
        <v>30.0</v>
      </c>
      <c r="D111" t="n" s="3">
        <v>18.356000900268555</v>
      </c>
      <c r="E111" t="n" s="3">
        <v>27.229999542236328</v>
      </c>
      <c r="F111" t="n" s="3">
        <v>12.760000228881836</v>
      </c>
      <c r="G111" t="n" s="3">
        <v>63.69200134277344</v>
      </c>
      <c r="H111" t="n" s="3">
        <v>93.0999984741211</v>
      </c>
      <c r="I111" t="n" s="3">
        <v>29.90999984741211</v>
      </c>
      <c r="J111" t="n" s="3">
        <v>3.259000062942505</v>
      </c>
      <c r="K111" t="n" s="3">
        <v>10.930000305175781</v>
      </c>
      <c r="L111" t="n" s="3">
        <v>12.050000190734863</v>
      </c>
      <c r="M111" t="n" s="3">
        <v>123.0</v>
      </c>
      <c r="N111" t="n" s="4">
        <v>12.399999618530273</v>
      </c>
      <c r="O111" t="n" s="3">
        <v>23.764999389648438</v>
      </c>
    </row>
    <row r="112">
      <c r="A112" t="n" s="1">
        <v>5.0</v>
      </c>
      <c r="B112" t="n" s="1">
        <v>2007.0</v>
      </c>
      <c r="C112" t="n" s="1">
        <v>31.0</v>
      </c>
      <c r="D112" t="n" s="3">
        <v>20.761999130249023</v>
      </c>
      <c r="E112" t="n" s="3">
        <v>33.97999954223633</v>
      </c>
      <c r="F112" t="n" s="3">
        <v>12.229999542236328</v>
      </c>
      <c r="G112" t="n" s="3">
        <v>54.064998626708984</v>
      </c>
      <c r="H112" t="n" s="3">
        <v>85.0999984741211</v>
      </c>
      <c r="I112" t="n" s="3">
        <v>9.430000305175781</v>
      </c>
      <c r="J112" t="n" s="3">
        <v>3.4660000801086426</v>
      </c>
      <c r="K112" t="n" s="3">
        <v>16.065000534057617</v>
      </c>
      <c r="L112" t="n" s="3">
        <v>12.710000038146973</v>
      </c>
      <c r="M112" t="n" s="3">
        <v>53.880001068115234</v>
      </c>
      <c r="N112" t="n" s="4">
        <v>1.2000000476837158</v>
      </c>
      <c r="O112" t="n" s="3">
        <v>25.714000701904297</v>
      </c>
    </row>
    <row r="113">
      <c r="A113" t="n" s="1">
        <v>6.0</v>
      </c>
      <c r="B113" t="n" s="1">
        <v>2007.0</v>
      </c>
      <c r="C113" t="n" s="1">
        <v>30.0</v>
      </c>
      <c r="D113" t="n" s="3">
        <v>21.591999053955078</v>
      </c>
      <c r="E113" t="n" s="3">
        <v>29.969999313354492</v>
      </c>
      <c r="F113" t="n" s="3">
        <v>14.890000343322754</v>
      </c>
      <c r="G113" t="n" s="3">
        <v>62.09700012207031</v>
      </c>
      <c r="H113" t="n" s="3">
        <v>82.30000305175781</v>
      </c>
      <c r="I113" t="n" s="3">
        <v>23.479999542236328</v>
      </c>
      <c r="J113" t="n" s="3">
        <v>3.4059998989105225</v>
      </c>
      <c r="K113" t="n" s="3">
        <v>16.885000228881836</v>
      </c>
      <c r="L113" t="n" s="3">
        <v>13.84000015258789</v>
      </c>
      <c r="M113" t="n" s="3">
        <v>103.0999984741211</v>
      </c>
      <c r="N113" t="n" s="4">
        <v>0.0</v>
      </c>
      <c r="O113" t="n" s="3">
        <v>27.1299991607666</v>
      </c>
    </row>
    <row r="114">
      <c r="A114" t="n" s="1">
        <v>7.0</v>
      </c>
      <c r="B114" t="n" s="1">
        <v>2007.0</v>
      </c>
      <c r="C114" t="n" s="1">
        <v>31.0</v>
      </c>
      <c r="D114" t="n" s="3">
        <v>24.790000915527344</v>
      </c>
      <c r="E114" t="n" s="3">
        <v>39.119998931884766</v>
      </c>
      <c r="F114" t="n" s="3">
        <v>17.969999313354492</v>
      </c>
      <c r="G114" t="n" s="3">
        <v>54.38199996948242</v>
      </c>
      <c r="H114" t="n" s="3">
        <v>82.5</v>
      </c>
      <c r="I114" t="n" s="3">
        <v>8.5600004196167</v>
      </c>
      <c r="J114" t="n" s="3">
        <v>4.605000019073486</v>
      </c>
      <c r="K114" t="n" s="3">
        <v>35.87200164794922</v>
      </c>
      <c r="L114" t="n" s="3">
        <v>17.479999542236328</v>
      </c>
      <c r="M114" t="n" s="3">
        <v>64.61000061035156</v>
      </c>
      <c r="N114" t="n" s="4">
        <v>0.0</v>
      </c>
      <c r="O114" t="n" s="3">
        <v>26.892000198364258</v>
      </c>
    </row>
    <row r="115">
      <c r="A115" t="n" s="1">
        <v>8.0</v>
      </c>
      <c r="B115" t="n" s="1">
        <v>2007.0</v>
      </c>
      <c r="C115" t="n" s="1">
        <v>31.0</v>
      </c>
      <c r="D115" t="n" s="3">
        <v>23.239999771118164</v>
      </c>
      <c r="E115" t="n" s="3">
        <v>31.56999969482422</v>
      </c>
      <c r="F115" t="n" s="3">
        <v>17.15999984741211</v>
      </c>
      <c r="G115" t="n" s="3">
        <v>64.42500305175781</v>
      </c>
      <c r="H115" t="n" s="3">
        <v>84.30000305175781</v>
      </c>
      <c r="I115" t="n" s="3">
        <v>13.779999732971191</v>
      </c>
      <c r="J115" t="n" s="3">
        <v>3.447999954223633</v>
      </c>
      <c r="K115" t="n" s="3">
        <v>31.270000457763672</v>
      </c>
      <c r="L115" t="n" s="3">
        <v>14.15999984741211</v>
      </c>
      <c r="M115" t="n" s="3">
        <v>73.5</v>
      </c>
      <c r="N115" t="n" s="4">
        <v>1.0</v>
      </c>
      <c r="O115" t="n" s="3">
        <v>24.847999572753906</v>
      </c>
    </row>
    <row r="116">
      <c r="A116" t="n" s="1">
        <v>9.0</v>
      </c>
      <c r="B116" t="n" s="1">
        <v>2007.0</v>
      </c>
      <c r="C116" t="n" s="1">
        <v>30.0</v>
      </c>
      <c r="D116" t="n" s="3">
        <v>22.645000457763672</v>
      </c>
      <c r="E116" t="n" s="3">
        <v>29.299999237060547</v>
      </c>
      <c r="F116" t="n" s="3">
        <v>15.760000228881836</v>
      </c>
      <c r="G116" t="n" s="3">
        <v>67.14700317382812</v>
      </c>
      <c r="H116" t="n" s="3">
        <v>83.0</v>
      </c>
      <c r="I116" t="n" s="3">
        <v>39.869998931884766</v>
      </c>
      <c r="J116" t="n" s="3">
        <v>3.0929999351501465</v>
      </c>
      <c r="K116" t="n" s="3">
        <v>46.54899978637695</v>
      </c>
      <c r="L116" t="n" s="3">
        <v>12.720000267028809</v>
      </c>
      <c r="M116" t="n" s="3">
        <v>88.0</v>
      </c>
      <c r="N116" t="n" s="4">
        <v>0.0</v>
      </c>
      <c r="O116" t="n" s="3">
        <v>21.165000915527344</v>
      </c>
    </row>
    <row r="117">
      <c r="A117" t="n" s="1">
        <v>10.0</v>
      </c>
      <c r="B117" t="n" s="1">
        <v>2007.0</v>
      </c>
      <c r="C117" t="n" s="1">
        <v>31.0</v>
      </c>
      <c r="D117" t="n" s="3">
        <v>22.163999557495117</v>
      </c>
      <c r="E117" t="n" s="3">
        <v>31.56999969482422</v>
      </c>
      <c r="F117" t="n" s="3">
        <v>15.760000228881836</v>
      </c>
      <c r="G117" t="n" s="3">
        <v>63.0359992980957</v>
      </c>
      <c r="H117" t="n" s="3">
        <v>90.5999984741211</v>
      </c>
      <c r="I117" t="n" s="3">
        <v>19.799999237060547</v>
      </c>
      <c r="J117" t="n" s="3">
        <v>2.757999897003174</v>
      </c>
      <c r="K117" t="n" s="3">
        <v>18.048999786376953</v>
      </c>
      <c r="L117" t="n" s="3">
        <v>12.180000305175781</v>
      </c>
      <c r="M117" t="n" s="3">
        <v>87.0999984741211</v>
      </c>
      <c r="N117" t="n" s="4">
        <v>4.400000095367432</v>
      </c>
      <c r="O117" t="n" s="3">
        <v>17.204999923706055</v>
      </c>
    </row>
    <row r="118">
      <c r="A118" t="n" s="1">
        <v>11.0</v>
      </c>
      <c r="B118" t="n" s="1">
        <v>2007.0</v>
      </c>
      <c r="C118" t="n" s="1">
        <v>30.0</v>
      </c>
      <c r="D118" t="n" s="3">
        <v>19.97800064086914</v>
      </c>
      <c r="E118" t="n" s="3">
        <v>27.889999389648438</v>
      </c>
      <c r="F118" t="n" s="3">
        <v>11.619999885559082</v>
      </c>
      <c r="G118" t="n" s="3">
        <v>65.07499694824219</v>
      </c>
      <c r="H118" t="n" s="3">
        <v>88.0999984741211</v>
      </c>
      <c r="I118" t="n" s="3">
        <v>24.010000228881836</v>
      </c>
      <c r="J118" t="n" s="3">
        <v>2.503999948501587</v>
      </c>
      <c r="K118" t="n" s="3">
        <v>31.777000427246094</v>
      </c>
      <c r="L118" t="n" s="3">
        <v>11.180000305175781</v>
      </c>
      <c r="M118" t="n" s="3">
        <v>349.20001220703125</v>
      </c>
      <c r="N118" t="n" s="4">
        <v>4.400000095367432</v>
      </c>
      <c r="O118" t="n" s="3">
        <v>14.428999900817871</v>
      </c>
    </row>
    <row r="119">
      <c r="A119" t="n" s="1">
        <v>12.0</v>
      </c>
      <c r="B119" t="n" s="1">
        <v>2007.0</v>
      </c>
      <c r="C119" t="n" s="1">
        <v>31.0</v>
      </c>
      <c r="D119" t="n" s="3">
        <v>17.731000900268555</v>
      </c>
      <c r="E119" t="n" s="3">
        <v>24.030000686645508</v>
      </c>
      <c r="F119" t="n" s="3">
        <v>8.960000038146973</v>
      </c>
      <c r="G119" t="n" s="3">
        <v>68.52899932861328</v>
      </c>
      <c r="H119" t="n" s="3">
        <v>92.5</v>
      </c>
      <c r="I119" t="n" s="3">
        <v>31.049999237060547</v>
      </c>
      <c r="J119" t="n" s="3">
        <v>2.7119998931884766</v>
      </c>
      <c r="K119" t="n" s="3">
        <v>68.9749984741211</v>
      </c>
      <c r="L119" t="n" s="3">
        <v>13.270000457763672</v>
      </c>
      <c r="M119" t="n" s="3">
        <v>99.4000015258789</v>
      </c>
      <c r="N119" t="n" s="4">
        <v>82.5999984741211</v>
      </c>
      <c r="O119" t="n" s="3">
        <v>11.531000137329102</v>
      </c>
    </row>
    <row r="120">
      <c r="A120" t="n" s="1">
        <v>2007.0</v>
      </c>
      <c r="B120" t="s" s="1">
        <v>20</v>
      </c>
      <c r="C120" t="s" s="1">
        <v>20</v>
      </c>
      <c r="D120" s="109">
        <f>IF(COUNT(D108:D119),AVERAGE(D108:D119),0)</f>
      </c>
      <c r="E120" s="110">
        <f>IF(COUNT(E108:E119),AVERAGE(E108:E119),0)</f>
      </c>
      <c r="F120" s="111">
        <f>IF(COUNT(F108:F119),AVERAGE(F108:F119),0)</f>
      </c>
      <c r="G120" s="112">
        <f>IF(COUNT(G108:G119),AVERAGE(G108:G119),0)</f>
      </c>
      <c r="H120" s="113">
        <f>IF(COUNT(H108:H119),AVERAGE(H108:H119),0)</f>
      </c>
      <c r="I120" s="114">
        <f>IF(COUNT(I108:I119),AVERAGE(I108:I119),0)</f>
      </c>
      <c r="J120" s="115">
        <f>IF(COUNT(J108:J119),AVERAGE(J108:J119),0)</f>
      </c>
      <c r="K120" s="116">
        <f>IF(COUNT(K108:K119),AVERAGE(K108:K119),0)</f>
      </c>
      <c r="L120" s="117">
        <f>IF(COUNT(L108:L119),AVERAGE(L108:L119),0)</f>
      </c>
      <c r="M120" s="118">
        <f>IF(COUNT(M108:M119),AVERAGE(M108:M119),0)</f>
      </c>
      <c r="N120" s="119">
        <f>IF(COUNT(N108:N119),SUM(N108:N119),0)</f>
      </c>
      <c r="O120" s="120">
        <f>IF(COUNT(O108:O119),AVERAGE(O108:O119),0)</f>
      </c>
    </row>
    <row r="121">
      <c r="A121" t="n" s="1">
        <v>1.0</v>
      </c>
      <c r="B121" t="n" s="1">
        <v>2008.0</v>
      </c>
      <c r="C121" t="n" s="1">
        <v>31.0</v>
      </c>
      <c r="D121" t="n" s="3">
        <v>17.464000701904297</v>
      </c>
      <c r="E121" t="n" s="3">
        <v>23.899999618530273</v>
      </c>
      <c r="F121" t="n" s="3">
        <v>8.6899995803833</v>
      </c>
      <c r="G121" t="n" s="3">
        <v>63.79800033569336</v>
      </c>
      <c r="H121" t="n" s="3">
        <v>90.30000305175781</v>
      </c>
      <c r="I121" t="n" s="3">
        <v>21.010000228881836</v>
      </c>
      <c r="J121" t="n" s="3">
        <v>2.690999984741211</v>
      </c>
      <c r="K121" t="n" s="3">
        <v>72.3759994506836</v>
      </c>
      <c r="L121" t="n" s="3">
        <v>11.699999809265137</v>
      </c>
      <c r="M121" t="n" s="3">
        <v>78.0999984741211</v>
      </c>
      <c r="N121" t="n" s="4">
        <v>1.0</v>
      </c>
      <c r="O121" t="n" s="3">
        <v>13.746000289916992</v>
      </c>
    </row>
    <row r="122">
      <c r="A122" t="n" s="1">
        <v>2.0</v>
      </c>
      <c r="B122" t="n" s="1">
        <v>2008.0</v>
      </c>
      <c r="C122" t="n" s="1">
        <v>29.0</v>
      </c>
      <c r="D122" t="n" s="3">
        <v>17.952999114990234</v>
      </c>
      <c r="E122" t="n" s="3">
        <v>25.56999969482422</v>
      </c>
      <c r="F122" t="n" s="3">
        <v>8.760000228881836</v>
      </c>
      <c r="G122" t="n" s="3">
        <v>68.06999969482422</v>
      </c>
      <c r="H122" t="n" s="3">
        <v>92.5</v>
      </c>
      <c r="I122" t="n" s="3">
        <v>17.260000228881836</v>
      </c>
      <c r="J122" t="n" s="3">
        <v>2.430999994277954</v>
      </c>
      <c r="K122" t="n" s="3">
        <v>31.1299991607666</v>
      </c>
      <c r="L122" t="n" s="3">
        <v>11.319999694824219</v>
      </c>
      <c r="M122" t="n" s="3">
        <v>47.810001373291016</v>
      </c>
      <c r="N122" t="n" s="4">
        <v>20.0</v>
      </c>
      <c r="O122" t="n" s="3">
        <v>15.281999588012695</v>
      </c>
    </row>
    <row r="123">
      <c r="A123" t="n" s="1">
        <v>3.0</v>
      </c>
      <c r="B123" t="n" s="1">
        <v>2008.0</v>
      </c>
      <c r="C123" t="n" s="1">
        <v>31.0</v>
      </c>
      <c r="D123" t="n" s="3">
        <v>18.416000366210938</v>
      </c>
      <c r="E123" t="n" s="3">
        <v>29.56999969482422</v>
      </c>
      <c r="F123" t="n" s="3">
        <v>13.15999984741211</v>
      </c>
      <c r="G123" t="n" s="3">
        <v>63.5</v>
      </c>
      <c r="H123" t="n" s="3">
        <v>83.4000015258789</v>
      </c>
      <c r="I123" t="n" s="3">
        <v>10.90999984741211</v>
      </c>
      <c r="J123" t="n" s="3">
        <v>3.5950000286102295</v>
      </c>
      <c r="K123" t="n" s="3">
        <v>50.52299880981445</v>
      </c>
      <c r="L123" t="n" s="3">
        <v>15.279999732971191</v>
      </c>
      <c r="M123" t="n" s="3">
        <v>71.5999984741211</v>
      </c>
      <c r="N123" t="n" s="4">
        <v>1.2000000476837158</v>
      </c>
      <c r="O123" t="n" s="3">
        <v>19.611000061035156</v>
      </c>
    </row>
    <row r="124">
      <c r="A124" t="n" s="1">
        <v>4.0</v>
      </c>
      <c r="B124" t="n" s="1">
        <v>2008.0</v>
      </c>
      <c r="C124" t="n" s="1">
        <v>30.0</v>
      </c>
      <c r="D124" t="n" s="3">
        <v>21.457000732421875</v>
      </c>
      <c r="E124" t="n" s="3">
        <v>36.31999969482422</v>
      </c>
      <c r="F124" t="n" s="3">
        <v>13.829999923706055</v>
      </c>
      <c r="G124" t="n" s="3">
        <v>52.41899871826172</v>
      </c>
      <c r="H124" t="n" s="3">
        <v>81.69999694824219</v>
      </c>
      <c r="I124" t="n" s="3">
        <v>8.760000228881836</v>
      </c>
      <c r="J124" t="n" s="3">
        <v>4.057000160217285</v>
      </c>
      <c r="K124" t="n" s="3">
        <v>35.63100051879883</v>
      </c>
      <c r="L124" t="n" s="3">
        <v>14.489999771118164</v>
      </c>
      <c r="M124" t="n" s="3">
        <v>18.34000015258789</v>
      </c>
      <c r="N124" t="n" s="4">
        <v>0.0</v>
      </c>
      <c r="O124" t="n" s="3">
        <v>24.072999954223633</v>
      </c>
    </row>
    <row r="125">
      <c r="A125" t="n" s="1">
        <v>5.0</v>
      </c>
      <c r="B125" t="n" s="1">
        <v>2008.0</v>
      </c>
      <c r="C125" t="n" s="1">
        <v>31.0</v>
      </c>
      <c r="D125" t="n" s="3">
        <v>20.479000091552734</v>
      </c>
      <c r="E125" t="n" s="3">
        <v>30.5</v>
      </c>
      <c r="F125" t="n" s="3">
        <v>15.619999885559082</v>
      </c>
      <c r="G125" t="n" s="3">
        <v>60.5</v>
      </c>
      <c r="H125" t="n" s="3">
        <v>84.9000015258789</v>
      </c>
      <c r="I125" t="n" s="3">
        <v>15.720000267028809</v>
      </c>
      <c r="J125" t="n" s="3">
        <v>3.3340001106262207</v>
      </c>
      <c r="K125" t="n" s="3">
        <v>11.4399995803833</v>
      </c>
      <c r="L125" t="n" s="3">
        <v>10.470000267028809</v>
      </c>
      <c r="M125" t="n" s="3">
        <v>80.69999694824219</v>
      </c>
      <c r="N125" t="n" s="4">
        <v>1.2000000476837158</v>
      </c>
      <c r="O125" t="n" s="3">
        <v>24.844999313354492</v>
      </c>
    </row>
    <row r="126">
      <c r="A126" t="n" s="1">
        <v>6.0</v>
      </c>
      <c r="B126" t="n" s="1">
        <v>2008.0</v>
      </c>
      <c r="C126" t="n" s="1">
        <v>30.0</v>
      </c>
      <c r="D126" t="n" s="3">
        <v>22.19300079345703</v>
      </c>
      <c r="E126" t="n" s="3">
        <v>33.5099983215332</v>
      </c>
      <c r="F126" t="n" s="3">
        <v>16.559999465942383</v>
      </c>
      <c r="G126" t="n" s="3">
        <v>61.55699920654297</v>
      </c>
      <c r="H126" t="n" s="3">
        <v>83.30000305175781</v>
      </c>
      <c r="I126" t="n" s="3">
        <v>28.09000015258789</v>
      </c>
      <c r="J126" t="n" s="3">
        <v>3.7890000343322754</v>
      </c>
      <c r="K126" t="n" s="3">
        <v>19.804000854492188</v>
      </c>
      <c r="L126" t="n" s="3">
        <v>13.300000190734863</v>
      </c>
      <c r="M126" t="n" s="3">
        <v>316.29998779296875</v>
      </c>
      <c r="N126" t="n" s="4">
        <v>0.0</v>
      </c>
      <c r="O126" t="n" s="3">
        <v>26.454999923706055</v>
      </c>
    </row>
    <row r="127">
      <c r="A127" t="n" s="1">
        <v>7.0</v>
      </c>
      <c r="B127" t="n" s="1">
        <v>2008.0</v>
      </c>
      <c r="C127" t="n" s="1">
        <v>31.0</v>
      </c>
      <c r="D127" t="n" s="3">
        <v>23.235000610351562</v>
      </c>
      <c r="E127" t="n" s="3">
        <v>29.770000457763672</v>
      </c>
      <c r="F127" t="n" s="3">
        <v>18.3700008392334</v>
      </c>
      <c r="G127" t="n" s="3">
        <v>63.77399826049805</v>
      </c>
      <c r="H127" t="n" s="3">
        <v>81.5999984741211</v>
      </c>
      <c r="I127" t="n" s="3">
        <v>31.049999237060547</v>
      </c>
      <c r="J127" t="n" s="3">
        <v>3.4609999656677246</v>
      </c>
      <c r="K127" t="n" s="3">
        <v>32.59600067138672</v>
      </c>
      <c r="L127" t="n" s="3">
        <v>16.1200008392334</v>
      </c>
      <c r="M127" t="n" s="3">
        <v>78.0999984741211</v>
      </c>
      <c r="N127" t="n" s="4">
        <v>0.0</v>
      </c>
      <c r="O127" t="n" s="3">
        <v>26.461999893188477</v>
      </c>
    </row>
    <row r="128">
      <c r="A128" t="n" s="1">
        <v>8.0</v>
      </c>
      <c r="B128" t="n" s="1">
        <v>2008.0</v>
      </c>
      <c r="C128" t="n" s="1">
        <v>31.0</v>
      </c>
      <c r="D128" t="n" s="3">
        <v>23.97100067138672</v>
      </c>
      <c r="E128" t="n" s="3">
        <v>31.639999389648438</v>
      </c>
      <c r="F128" t="n" s="3">
        <v>19.760000228881836</v>
      </c>
      <c r="G128" t="n" s="3">
        <v>61.0880012512207</v>
      </c>
      <c r="H128" t="n" s="3">
        <v>81.9000015258789</v>
      </c>
      <c r="I128" t="n" s="3">
        <v>11.640000343322754</v>
      </c>
      <c r="J128" t="n" s="3">
        <v>3.946000099182129</v>
      </c>
      <c r="K128" t="n" s="3">
        <v>52.13399887084961</v>
      </c>
      <c r="L128" t="n" s="3">
        <v>16.600000381469727</v>
      </c>
      <c r="M128" t="n" s="3">
        <v>14.819999694824219</v>
      </c>
      <c r="N128" t="n" s="4">
        <v>0.0</v>
      </c>
      <c r="O128" t="n" s="3">
        <v>23.500999450683594</v>
      </c>
    </row>
    <row r="129">
      <c r="A129" t="n" s="1">
        <v>9.0</v>
      </c>
      <c r="B129" t="n" s="1">
        <v>2008.0</v>
      </c>
      <c r="C129" t="n" s="1">
        <v>30.0</v>
      </c>
      <c r="D129" t="n" s="3">
        <v>23.027000427246094</v>
      </c>
      <c r="E129" t="n" s="3">
        <v>31.239999771118164</v>
      </c>
      <c r="F129" t="n" s="3">
        <v>16.290000915527344</v>
      </c>
      <c r="G129" t="n" s="3">
        <v>66.80899810791016</v>
      </c>
      <c r="H129" t="n" s="3">
        <v>87.0999984741211</v>
      </c>
      <c r="I129" t="n" s="3">
        <v>28.3700008392334</v>
      </c>
      <c r="J129" t="n" s="3">
        <v>2.740000009536743</v>
      </c>
      <c r="K129" t="n" s="3">
        <v>34.321998596191406</v>
      </c>
      <c r="L129" t="n" s="3">
        <v>12.930000305175781</v>
      </c>
      <c r="M129" t="n" s="3">
        <v>32.310001373291016</v>
      </c>
      <c r="N129" t="n" s="4">
        <v>5.400000095367432</v>
      </c>
      <c r="O129" t="n" s="3">
        <v>18.850000381469727</v>
      </c>
    </row>
    <row r="130">
      <c r="A130" t="n" s="1">
        <v>10.0</v>
      </c>
      <c r="B130" t="n" s="1">
        <v>2008.0</v>
      </c>
      <c r="C130" t="n" s="1">
        <v>31.0</v>
      </c>
      <c r="D130" t="n" s="3">
        <v>21.207000732421875</v>
      </c>
      <c r="E130" t="n" s="3">
        <v>26.700000762939453</v>
      </c>
      <c r="F130" t="n" s="3">
        <v>14.770000457763672</v>
      </c>
      <c r="G130" t="n" s="3">
        <v>64.8030014038086</v>
      </c>
      <c r="H130" t="n" s="3">
        <v>86.30000305175781</v>
      </c>
      <c r="I130" t="n" s="3">
        <v>36.869998931884766</v>
      </c>
      <c r="J130" t="n" s="3">
        <v>3.1549999713897705</v>
      </c>
      <c r="K130" t="n" s="3">
        <v>27.340999603271484</v>
      </c>
      <c r="L130" t="n" s="3">
        <v>13.90999984741211</v>
      </c>
      <c r="M130" t="n" s="3">
        <v>34.29999923706055</v>
      </c>
      <c r="N130" t="n" s="4">
        <v>16.799999237060547</v>
      </c>
      <c r="O130" t="n" s="3">
        <v>15.111000061035156</v>
      </c>
    </row>
    <row r="131">
      <c r="A131" t="n" s="1">
        <v>11.0</v>
      </c>
      <c r="B131" t="n" s="1">
        <v>2008.0</v>
      </c>
      <c r="C131" t="n" s="1">
        <v>30.0</v>
      </c>
      <c r="D131" t="n" s="3">
        <v>18.514999389648438</v>
      </c>
      <c r="E131" t="n" s="3">
        <v>25.440000534057617</v>
      </c>
      <c r="F131" t="n" s="3">
        <v>8.960000038146973</v>
      </c>
      <c r="G131" t="n" s="3">
        <v>62.301998138427734</v>
      </c>
      <c r="H131" t="n" s="3">
        <v>85.0999984741211</v>
      </c>
      <c r="I131" t="n" s="3">
        <v>26.100000381469727</v>
      </c>
      <c r="J131" t="n" s="3">
        <v>3.0380001068115234</v>
      </c>
      <c r="K131" t="n" s="3">
        <v>34.959999084472656</v>
      </c>
      <c r="L131" t="n" s="3">
        <v>12.350000381469727</v>
      </c>
      <c r="M131" t="n" s="3">
        <v>71.0</v>
      </c>
      <c r="N131" t="n" s="4">
        <v>1.7999999523162842</v>
      </c>
      <c r="O131" t="n" s="3">
        <v>12.819999694824219</v>
      </c>
    </row>
    <row r="132">
      <c r="A132" t="n" s="1">
        <v>12.0</v>
      </c>
      <c r="B132" t="n" s="1">
        <v>2008.0</v>
      </c>
      <c r="C132" t="n" s="1">
        <v>31.0</v>
      </c>
      <c r="D132" t="n" s="3">
        <v>16.738000869750977</v>
      </c>
      <c r="E132" t="n" s="3">
        <v>21.690000534057617</v>
      </c>
      <c r="F132" t="n" s="3">
        <v>9.5600004196167</v>
      </c>
      <c r="G132" t="n" s="3">
        <v>63.13800048828125</v>
      </c>
      <c r="H132" t="n" s="3">
        <v>88.5</v>
      </c>
      <c r="I132" t="n" s="3">
        <v>31.059999465942383</v>
      </c>
      <c r="J132" t="n" s="3">
        <v>2.8910000324249268</v>
      </c>
      <c r="K132" t="n" s="3">
        <v>59.16899871826172</v>
      </c>
      <c r="L132" t="n" s="3">
        <v>13.460000038146973</v>
      </c>
      <c r="M132" t="n" s="3">
        <v>89.69999694824219</v>
      </c>
      <c r="N132" t="n" s="4">
        <v>14.800000190734863</v>
      </c>
      <c r="O132" t="n" s="3">
        <v>9.975000381469727</v>
      </c>
    </row>
    <row r="133">
      <c r="A133" t="n" s="1">
        <v>2008.0</v>
      </c>
      <c r="B133" t="s" s="1">
        <v>20</v>
      </c>
      <c r="C133" t="s" s="1">
        <v>20</v>
      </c>
      <c r="D133" s="121">
        <f>IF(COUNT(D121:D132),AVERAGE(D121:D132),0)</f>
      </c>
      <c r="E133" s="122">
        <f>IF(COUNT(E121:E132),AVERAGE(E121:E132),0)</f>
      </c>
      <c r="F133" s="123">
        <f>IF(COUNT(F121:F132),AVERAGE(F121:F132),0)</f>
      </c>
      <c r="G133" s="124">
        <f>IF(COUNT(G121:G132),AVERAGE(G121:G132),0)</f>
      </c>
      <c r="H133" s="125">
        <f>IF(COUNT(H121:H132),AVERAGE(H121:H132),0)</f>
      </c>
      <c r="I133" s="126">
        <f>IF(COUNT(I121:I132),AVERAGE(I121:I132),0)</f>
      </c>
      <c r="J133" s="127">
        <f>IF(COUNT(J121:J132),AVERAGE(J121:J132),0)</f>
      </c>
      <c r="K133" s="128">
        <f>IF(COUNT(K121:K132),AVERAGE(K121:K132),0)</f>
      </c>
      <c r="L133" s="129">
        <f>IF(COUNT(L121:L132),AVERAGE(L121:L132),0)</f>
      </c>
      <c r="M133" s="130">
        <f>IF(COUNT(M121:M132),AVERAGE(M121:M132),0)</f>
      </c>
      <c r="N133" s="131">
        <f>IF(COUNT(N121:N132),SUM(N121:N132),0)</f>
      </c>
      <c r="O133" s="132">
        <f>IF(COUNT(O121:O132),AVERAGE(O121:O132),0)</f>
      </c>
    </row>
    <row r="134">
      <c r="A134" t="n" s="1">
        <v>1.0</v>
      </c>
      <c r="B134" t="n" s="1">
        <v>2009.0</v>
      </c>
      <c r="C134" t="n" s="1">
        <v>31.0</v>
      </c>
      <c r="D134" t="n" s="3">
        <v>15.864999771118164</v>
      </c>
      <c r="E134" t="n" s="3">
        <v>21.43000030517578</v>
      </c>
      <c r="F134" t="n" s="3">
        <v>8.430000305175781</v>
      </c>
      <c r="G134" t="n" s="3">
        <v>66.70899963378906</v>
      </c>
      <c r="H134" t="n" s="3">
        <v>88.5</v>
      </c>
      <c r="I134" t="n" s="3">
        <v>24.889999389648438</v>
      </c>
      <c r="J134" t="n" s="3">
        <v>2.6589999198913574</v>
      </c>
      <c r="K134" t="n" s="3">
        <v>11.498000144958496</v>
      </c>
      <c r="L134" t="n" s="3">
        <v>15.5600004196167</v>
      </c>
      <c r="M134" t="n" s="3">
        <v>83.4000015258789</v>
      </c>
      <c r="N134" t="n" s="4">
        <v>12.600000381469727</v>
      </c>
      <c r="O134" t="n" s="3">
        <v>11.512999534606934</v>
      </c>
    </row>
    <row r="135">
      <c r="A135" t="n" s="1">
        <v>2.0</v>
      </c>
      <c r="B135" t="n" s="1">
        <v>2009.0</v>
      </c>
      <c r="C135" t="n" s="1">
        <v>28.0</v>
      </c>
      <c r="D135" t="n" s="3">
        <v>16.270999908447266</v>
      </c>
      <c r="E135" t="n" s="3">
        <v>25.110000610351562</v>
      </c>
      <c r="F135" t="n" s="3">
        <v>10.75</v>
      </c>
      <c r="G135" t="n" s="3">
        <v>67.97799682617188</v>
      </c>
      <c r="H135" t="n" s="3">
        <v>88.0</v>
      </c>
      <c r="I135" t="n" s="3">
        <v>18.940000534057617</v>
      </c>
      <c r="J135" t="n" s="3">
        <v>2.9000000953674316</v>
      </c>
      <c r="K135" t="n" s="3">
        <v>9.097000122070312</v>
      </c>
      <c r="L135" t="n" s="3">
        <v>11.949999809265137</v>
      </c>
      <c r="M135" t="n" s="3">
        <v>271.20001220703125</v>
      </c>
      <c r="N135" t="n" s="4">
        <v>16.600000381469727</v>
      </c>
      <c r="O135" t="n" s="3">
        <v>16.05500030517578</v>
      </c>
    </row>
    <row r="136">
      <c r="A136" t="n" s="1">
        <v>3.0</v>
      </c>
      <c r="B136" t="n" s="1">
        <v>2009.0</v>
      </c>
      <c r="C136" t="n" s="1">
        <v>31.0</v>
      </c>
      <c r="D136" t="n" s="3">
        <v>18.354999542236328</v>
      </c>
      <c r="E136" t="n" s="3">
        <v>29.110000610351562</v>
      </c>
      <c r="F136" t="n" s="3">
        <v>9.6899995803833</v>
      </c>
      <c r="G136" t="n" s="3">
        <v>62.069000244140625</v>
      </c>
      <c r="H136" t="n" s="3">
        <v>89.19999694824219</v>
      </c>
      <c r="I136" t="n" s="3">
        <v>25.6299991607666</v>
      </c>
      <c r="J136" t="n" s="3">
        <v>3.186000108718872</v>
      </c>
      <c r="K136" t="n" s="3">
        <v>13.72700023651123</v>
      </c>
      <c r="L136" t="n" s="3">
        <v>14.4399995803833</v>
      </c>
      <c r="M136" t="n" s="3">
        <v>67.18000030517578</v>
      </c>
      <c r="N136" t="n" s="4">
        <v>4.599999904632568</v>
      </c>
      <c r="O136" t="n" s="3">
        <v>17.851999282836914</v>
      </c>
    </row>
    <row r="137">
      <c r="A137" t="n" s="1">
        <v>4.0</v>
      </c>
      <c r="B137" t="n" s="1">
        <v>2009.0</v>
      </c>
      <c r="C137" t="n" s="1">
        <v>30.0</v>
      </c>
      <c r="D137" t="n" s="3">
        <v>18.341999053955078</v>
      </c>
      <c r="E137" t="n" s="3">
        <v>28.639999389648438</v>
      </c>
      <c r="F137" t="n" s="3">
        <v>13.970000267028809</v>
      </c>
      <c r="G137" t="n" s="3">
        <v>61.275001525878906</v>
      </c>
      <c r="H137" t="n" s="3">
        <v>81.30000305175781</v>
      </c>
      <c r="I137" t="n" s="3">
        <v>19.940000534057617</v>
      </c>
      <c r="J137" t="n" s="3">
        <v>3.8940000534057617</v>
      </c>
      <c r="K137" t="n" s="3">
        <v>25.48200035095215</v>
      </c>
      <c r="L137" t="n" s="3">
        <v>17.56999969482422</v>
      </c>
      <c r="M137" t="n" s="3">
        <v>43.060001373291016</v>
      </c>
      <c r="N137" t="n" s="4">
        <v>0.20000000298023224</v>
      </c>
      <c r="O137" t="n" s="3">
        <v>23.631999969482422</v>
      </c>
    </row>
    <row r="138">
      <c r="A138" t="n" s="1">
        <v>5.0</v>
      </c>
      <c r="B138" t="n" s="1">
        <v>2009.0</v>
      </c>
      <c r="C138" t="n" s="1">
        <v>31.0</v>
      </c>
      <c r="D138" t="n" s="3">
        <v>19.8439998626709</v>
      </c>
      <c r="E138" t="n" s="3">
        <v>29.709999084472656</v>
      </c>
      <c r="F138" t="n" s="3">
        <v>14.699999809265137</v>
      </c>
      <c r="G138" t="n" s="3">
        <v>60.625</v>
      </c>
      <c r="H138" t="n" s="3">
        <v>80.5999984741211</v>
      </c>
      <c r="I138" t="n" s="3">
        <v>24.889999389648438</v>
      </c>
      <c r="J138" t="n" s="3">
        <v>3.250999927520752</v>
      </c>
      <c r="K138" t="n" s="3">
        <v>15.692000389099121</v>
      </c>
      <c r="L138" t="n" s="3">
        <v>12.770000457763672</v>
      </c>
      <c r="M138" t="n" s="3">
        <v>16.719999313354492</v>
      </c>
      <c r="N138" t="n" s="4">
        <v>0.0</v>
      </c>
      <c r="O138" t="n" s="3">
        <v>27.229999542236328</v>
      </c>
    </row>
    <row r="139">
      <c r="A139" t="n" s="1">
        <v>6.0</v>
      </c>
      <c r="B139" t="n" s="1">
        <v>2009.0</v>
      </c>
      <c r="C139" t="n" s="1">
        <v>30.0</v>
      </c>
      <c r="D139" t="n" s="3">
        <v>22.520000457763672</v>
      </c>
      <c r="E139" t="n" s="3">
        <v>34.45000076293945</v>
      </c>
      <c r="F139" t="n" s="3">
        <v>15.369999885559082</v>
      </c>
      <c r="G139" t="n" s="3">
        <v>64.447998046875</v>
      </c>
      <c r="H139" t="n" s="3">
        <v>83.30000305175781</v>
      </c>
      <c r="I139" t="n" s="3">
        <v>23.549999237060547</v>
      </c>
      <c r="J139" t="n" s="3">
        <v>3.0309998989105225</v>
      </c>
      <c r="K139" t="n" s="3">
        <v>40.61399841308594</v>
      </c>
      <c r="L139" t="n" s="3">
        <v>11.989999771118164</v>
      </c>
      <c r="M139" t="n" s="3">
        <v>34.4900016784668</v>
      </c>
      <c r="N139" t="n" s="4">
        <v>0.0</v>
      </c>
      <c r="O139" t="n" s="3">
        <v>27.38800048828125</v>
      </c>
    </row>
    <row r="140">
      <c r="A140" t="n" s="1">
        <v>7.0</v>
      </c>
      <c r="B140" t="n" s="1">
        <v>2009.0</v>
      </c>
      <c r="C140" t="n" s="1">
        <v>31.0</v>
      </c>
      <c r="D140" t="n" s="3">
        <v>25.952999114990234</v>
      </c>
      <c r="E140" t="n" s="3">
        <v>38.38999938964844</v>
      </c>
      <c r="F140" t="n" s="3">
        <v>19.5</v>
      </c>
      <c r="G140" t="n" s="3">
        <v>56.29600143432617</v>
      </c>
      <c r="H140" t="n" s="3">
        <v>81.0999984741211</v>
      </c>
      <c r="I140" t="n" s="3">
        <v>12.039999961853027</v>
      </c>
      <c r="J140" t="n" s="3">
        <v>4.339000225067139</v>
      </c>
      <c r="K140" t="n" s="3">
        <v>36.48099899291992</v>
      </c>
      <c r="L140" t="n" s="3">
        <v>17.040000915527344</v>
      </c>
      <c r="M140" t="n" s="3">
        <v>21.3700008392334</v>
      </c>
      <c r="N140" t="n" s="4">
        <v>0.0</v>
      </c>
      <c r="O140" t="n" s="3">
        <v>26.945999145507812</v>
      </c>
    </row>
    <row r="141">
      <c r="A141" t="n" s="1">
        <v>8.0</v>
      </c>
      <c r="B141" t="n" s="1">
        <v>2009.0</v>
      </c>
      <c r="C141" t="n" s="1">
        <v>31.0</v>
      </c>
      <c r="D141" t="n" s="3">
        <v>24.35700035095215</v>
      </c>
      <c r="E141" t="n" s="3">
        <v>38.130001068115234</v>
      </c>
      <c r="F141" t="n" s="3">
        <v>18.5</v>
      </c>
      <c r="G141" t="n" s="3">
        <v>61.86899948120117</v>
      </c>
      <c r="H141" t="n" s="3">
        <v>81.0</v>
      </c>
      <c r="I141" t="n" s="3">
        <v>11.239999771118164</v>
      </c>
      <c r="J141" t="n" s="3">
        <v>3.9089999198913574</v>
      </c>
      <c r="K141" t="n" s="3">
        <v>44.48099899291992</v>
      </c>
      <c r="L141" t="n" s="3">
        <v>16.1299991607666</v>
      </c>
      <c r="M141" t="n" s="3">
        <v>30.209999084472656</v>
      </c>
      <c r="N141" t="n" s="4">
        <v>0.0</v>
      </c>
      <c r="O141" t="n" s="3">
        <v>24.392000198364258</v>
      </c>
    </row>
    <row r="142">
      <c r="A142" t="n" s="1">
        <v>9.0</v>
      </c>
      <c r="B142" t="n" s="1">
        <v>2009.0</v>
      </c>
      <c r="C142" t="n" s="1">
        <v>30.0</v>
      </c>
      <c r="D142" t="n" s="3">
        <v>23.003000259399414</v>
      </c>
      <c r="E142" t="n" s="3">
        <v>28.760000228881836</v>
      </c>
      <c r="F142" t="n" s="3">
        <v>15.970000267028809</v>
      </c>
      <c r="G142" t="n" s="3">
        <v>67.14199829101562</v>
      </c>
      <c r="H142" t="n" s="3">
        <v>82.5</v>
      </c>
      <c r="I142" t="n" s="3">
        <v>37.459999084472656</v>
      </c>
      <c r="J142" t="n" s="3">
        <v>2.890000104904175</v>
      </c>
      <c r="K142" t="n" s="3">
        <v>31.253999710083008</v>
      </c>
      <c r="L142" t="n" s="3">
        <v>12.710000038146973</v>
      </c>
      <c r="M142" t="n" s="3">
        <v>88.80000305175781</v>
      </c>
      <c r="N142" t="n" s="4">
        <v>0.4000000059604645</v>
      </c>
      <c r="O142" t="n" s="3">
        <v>18.170000076293945</v>
      </c>
    </row>
    <row r="143">
      <c r="A143" t="n" s="1">
        <v>10.0</v>
      </c>
      <c r="B143" t="n" s="1">
        <v>2009.0</v>
      </c>
      <c r="C143" t="n" s="1">
        <v>31.0</v>
      </c>
      <c r="D143" t="n" s="3">
        <v>22.976999282836914</v>
      </c>
      <c r="E143" t="n" s="3">
        <v>29.299999237060547</v>
      </c>
      <c r="F143" t="n" s="3">
        <v>17.15999984741211</v>
      </c>
      <c r="G143" t="n" s="3">
        <v>69.61299896240234</v>
      </c>
      <c r="H143" t="n" s="3">
        <v>85.4000015258789</v>
      </c>
      <c r="I143" t="n" s="3">
        <v>38.540000915527344</v>
      </c>
      <c r="J143" t="n" s="3">
        <v>2.4690001010894775</v>
      </c>
      <c r="K143" t="n" s="3">
        <v>48.1609992980957</v>
      </c>
      <c r="L143" t="n" s="3">
        <v>12.229999542236328</v>
      </c>
      <c r="M143" t="n" s="3">
        <v>25.18000030517578</v>
      </c>
      <c r="N143" t="n" s="4">
        <v>0.0</v>
      </c>
      <c r="O143" t="n" s="3">
        <v>17.738000869750977</v>
      </c>
    </row>
    <row r="144">
      <c r="A144" t="n" s="1">
        <v>11.0</v>
      </c>
      <c r="B144" t="n" s="1">
        <v>2009.0</v>
      </c>
      <c r="C144" t="n" s="1">
        <v>30.0</v>
      </c>
      <c r="D144" t="n" s="3">
        <v>20.617000579833984</v>
      </c>
      <c r="E144" t="n" s="3">
        <v>29.84000015258789</v>
      </c>
      <c r="F144" t="n" s="3">
        <v>10.300000190734863</v>
      </c>
      <c r="G144" t="n" s="3">
        <v>65.3219985961914</v>
      </c>
      <c r="H144" t="n" s="3">
        <v>88.30000305175781</v>
      </c>
      <c r="I144" t="n" s="3">
        <v>15.1899995803833</v>
      </c>
      <c r="J144" t="n" s="3">
        <v>3.13100004196167</v>
      </c>
      <c r="K144" t="n" s="3">
        <v>51.3120002746582</v>
      </c>
      <c r="L144" t="n" s="3">
        <v>15.859999656677246</v>
      </c>
      <c r="M144" t="n" s="3">
        <v>40.099998474121094</v>
      </c>
      <c r="N144" t="n" s="4">
        <v>0.800000011920929</v>
      </c>
      <c r="O144" t="n" s="3">
        <v>13.38599967956543</v>
      </c>
    </row>
    <row r="145">
      <c r="A145" t="n" s="1">
        <v>12.0</v>
      </c>
      <c r="B145" t="n" s="1">
        <v>2009.0</v>
      </c>
      <c r="C145" t="n" s="1">
        <v>31.0</v>
      </c>
      <c r="D145" t="n" s="3">
        <v>19.007999420166016</v>
      </c>
      <c r="E145" t="n" s="3">
        <v>27.450000762939453</v>
      </c>
      <c r="F145" t="n" s="3">
        <v>10.029999732971191</v>
      </c>
      <c r="G145" t="n" s="3">
        <v>72.65499877929688</v>
      </c>
      <c r="H145" t="n" s="3">
        <v>98.4000015258789</v>
      </c>
      <c r="I145" t="n" s="3">
        <v>15.050000190734863</v>
      </c>
      <c r="J145" t="n" s="3">
        <v>2.428999900817871</v>
      </c>
      <c r="K145" t="n" s="3">
        <v>286.85400390625</v>
      </c>
      <c r="L145" t="n" s="3">
        <v>11.770000457763672</v>
      </c>
      <c r="M145" t="n" s="3">
        <v>98.0999984741211</v>
      </c>
      <c r="N145" t="n" s="4">
        <v>29.399999618530273</v>
      </c>
      <c r="O145" t="n" s="3">
        <v>10.605999946594238</v>
      </c>
    </row>
    <row r="146">
      <c r="A146" t="n" s="1">
        <v>2009.0</v>
      </c>
      <c r="B146" t="s" s="1">
        <v>20</v>
      </c>
      <c r="C146" t="s" s="1">
        <v>20</v>
      </c>
      <c r="D146" s="133">
        <f>IF(COUNT(D134:D145),AVERAGE(D134:D145),0)</f>
      </c>
      <c r="E146" s="134">
        <f>IF(COUNT(E134:E145),AVERAGE(E134:E145),0)</f>
      </c>
      <c r="F146" s="135">
        <f>IF(COUNT(F134:F145),AVERAGE(F134:F145),0)</f>
      </c>
      <c r="G146" s="136">
        <f>IF(COUNT(G134:G145),AVERAGE(G134:G145),0)</f>
      </c>
      <c r="H146" s="137">
        <f>IF(COUNT(H134:H145),AVERAGE(H134:H145),0)</f>
      </c>
      <c r="I146" s="138">
        <f>IF(COUNT(I134:I145),AVERAGE(I134:I145),0)</f>
      </c>
      <c r="J146" s="139">
        <f>IF(COUNT(J134:J145),AVERAGE(J134:J145),0)</f>
      </c>
      <c r="K146" s="140">
        <f>IF(COUNT(K134:K145),AVERAGE(K134:K145),0)</f>
      </c>
      <c r="L146" s="141">
        <f>IF(COUNT(L134:L145),AVERAGE(L134:L145),0)</f>
      </c>
      <c r="M146" s="142">
        <f>IF(COUNT(M134:M145),AVERAGE(M134:M145),0)</f>
      </c>
      <c r="N146" s="143">
        <f>IF(COUNT(N134:N145),SUM(N134:N145),0)</f>
      </c>
      <c r="O146" s="144">
        <f>IF(COUNT(O134:O145),AVERAGE(O134:O145),0)</f>
      </c>
    </row>
    <row r="147">
      <c r="A147" t="n" s="1">
        <v>1.0</v>
      </c>
      <c r="B147" t="n" s="1">
        <v>2010.0</v>
      </c>
      <c r="C147" t="n" s="1">
        <v>31.0</v>
      </c>
      <c r="D147" t="n" s="3">
        <v>17.599000930786133</v>
      </c>
      <c r="E147" t="n" s="3">
        <v>27.579999923706055</v>
      </c>
      <c r="F147" t="n" s="3">
        <v>8.760000228881836</v>
      </c>
      <c r="G147" t="n" s="3">
        <v>65.75399780273438</v>
      </c>
      <c r="H147" t="n" s="3">
        <v>97.19999694824219</v>
      </c>
      <c r="I147" t="n" s="3">
        <v>10.4399995803833</v>
      </c>
      <c r="J147" t="n" s="3">
        <v>2.3540000915527344</v>
      </c>
      <c r="K147" t="n" s="3">
        <v>349.20098876953125</v>
      </c>
      <c r="L147" t="n" s="3">
        <v>11.050000190734863</v>
      </c>
      <c r="M147" t="n" s="3">
        <v>40.779998779296875</v>
      </c>
      <c r="N147" t="n" s="4">
        <v>7.199999809265137</v>
      </c>
      <c r="O147" t="n" s="3">
        <v>12.468000411987305</v>
      </c>
    </row>
    <row r="148">
      <c r="A148" t="n" s="1">
        <v>2.0</v>
      </c>
      <c r="B148" t="n" s="1">
        <v>2010.0</v>
      </c>
      <c r="C148" t="n" s="1">
        <v>28.0</v>
      </c>
      <c r="D148" t="n" s="3">
        <v>18.98699951171875</v>
      </c>
      <c r="E148" t="n" s="3">
        <v>30.1200008392334</v>
      </c>
      <c r="F148" t="n" s="3">
        <v>10.899999618530273</v>
      </c>
      <c r="G148" t="n" s="3">
        <v>71.71099853515625</v>
      </c>
      <c r="H148" t="n" s="3">
        <v>95.0999984741211</v>
      </c>
      <c r="I148" t="n" s="3">
        <v>22.479999542236328</v>
      </c>
      <c r="J148" t="n" s="3">
        <v>2.680000066757202</v>
      </c>
      <c r="K148" t="n" s="3">
        <v>299.16900634765625</v>
      </c>
      <c r="L148" t="n" s="3">
        <v>15.149999618530273</v>
      </c>
      <c r="M148" t="n" s="3">
        <v>287.0</v>
      </c>
      <c r="N148" t="n" s="4">
        <v>36.79999923706055</v>
      </c>
      <c r="O148" t="n" s="3">
        <v>14.456999778747559</v>
      </c>
    </row>
    <row r="149">
      <c r="A149" t="n" s="1">
        <v>3.0</v>
      </c>
      <c r="B149" t="n" s="1">
        <v>2010.0</v>
      </c>
      <c r="C149" t="n" s="1">
        <v>31.0</v>
      </c>
      <c r="D149" t="n" s="3">
        <v>19.398000717163086</v>
      </c>
      <c r="E149" t="n" s="3">
        <v>30.780000686645508</v>
      </c>
      <c r="F149" t="n" s="3">
        <v>12.630000114440918</v>
      </c>
      <c r="G149" t="n" s="3">
        <v>63.231998443603516</v>
      </c>
      <c r="H149" t="n" s="3">
        <v>87.80000305175781</v>
      </c>
      <c r="I149" t="n" s="3">
        <v>8.630000114440918</v>
      </c>
      <c r="J149" t="n" s="3">
        <v>3.0940001010894775</v>
      </c>
      <c r="K149" t="n" s="3">
        <v>10.717000007629395</v>
      </c>
      <c r="L149" t="n" s="3">
        <v>13.699999809265137</v>
      </c>
      <c r="M149" t="n" s="3">
        <v>118.69999694824219</v>
      </c>
      <c r="N149" t="n" s="4">
        <v>3.4000000953674316</v>
      </c>
      <c r="O149" t="n" s="3">
        <v>20.006000518798828</v>
      </c>
    </row>
    <row r="150">
      <c r="A150" t="n" s="1">
        <v>4.0</v>
      </c>
      <c r="B150" t="n" s="1">
        <v>2010.0</v>
      </c>
      <c r="C150" t="n" s="1">
        <v>30.0</v>
      </c>
      <c r="D150" t="n" s="3">
        <v>19.829999923706055</v>
      </c>
      <c r="E150" t="n" s="3">
        <v>33.97999954223633</v>
      </c>
      <c r="F150" t="n" s="3">
        <v>12.6899995803833</v>
      </c>
      <c r="G150" t="n" s="3">
        <v>64.99700164794922</v>
      </c>
      <c r="H150" t="n" s="3">
        <v>90.30000305175781</v>
      </c>
      <c r="I150" t="n" s="3">
        <v>18.65999984741211</v>
      </c>
      <c r="J150" t="n" s="3">
        <v>3.197999954223633</v>
      </c>
      <c r="K150" t="n" s="3">
        <v>5.039999961853027</v>
      </c>
      <c r="L150" t="n" s="3">
        <v>14.8100004196167</v>
      </c>
      <c r="M150" t="n" s="3">
        <v>26.420000076293945</v>
      </c>
      <c r="N150" t="n" s="4">
        <v>2.5999999046325684</v>
      </c>
      <c r="O150" t="n" s="3">
        <v>21.77400016784668</v>
      </c>
    </row>
    <row r="151">
      <c r="A151" t="n" s="1">
        <v>5.0</v>
      </c>
      <c r="B151" t="n" s="1">
        <v>2010.0</v>
      </c>
      <c r="C151" t="n" s="1">
        <v>31.0</v>
      </c>
      <c r="D151" t="n" s="3">
        <v>20.31800079345703</v>
      </c>
      <c r="E151" t="n" s="3">
        <v>30.56999969482422</v>
      </c>
      <c r="F151" t="n" s="3">
        <v>15.369999885559082</v>
      </c>
      <c r="G151" t="n" s="3">
        <v>61.861000061035156</v>
      </c>
      <c r="H151" t="n" s="3">
        <v>81.5</v>
      </c>
      <c r="I151" t="n" s="3">
        <v>29.56999969482422</v>
      </c>
      <c r="J151" t="n" s="3">
        <v>3.7939999103546143</v>
      </c>
      <c r="K151" t="n" s="3">
        <v>16.48900032043457</v>
      </c>
      <c r="L151" t="n" s="3">
        <v>13.770000457763672</v>
      </c>
      <c r="M151" t="n" s="3">
        <v>35.81999969482422</v>
      </c>
      <c r="N151" t="n" s="4">
        <v>0.0</v>
      </c>
      <c r="O151" t="n" s="3">
        <v>24.354000091552734</v>
      </c>
    </row>
    <row r="152">
      <c r="A152" t="n" s="1">
        <v>6.0</v>
      </c>
      <c r="B152" t="n" s="1">
        <v>2010.0</v>
      </c>
      <c r="C152" t="n" s="1">
        <v>30.0</v>
      </c>
      <c r="D152" t="n" s="3">
        <v>22.242000579833984</v>
      </c>
      <c r="E152" t="n" s="3">
        <v>37.060001373291016</v>
      </c>
      <c r="F152" t="n" s="3">
        <v>16.299999237060547</v>
      </c>
      <c r="G152" t="n" s="3">
        <v>58.95000076293945</v>
      </c>
      <c r="H152" t="n" s="3">
        <v>89.80000305175781</v>
      </c>
      <c r="I152" t="n" s="3">
        <v>11.170000076293945</v>
      </c>
      <c r="J152" t="n" s="3">
        <v>3.447000026702881</v>
      </c>
      <c r="K152" t="n" s="3">
        <v>21.950000762939453</v>
      </c>
      <c r="L152" t="n" s="3">
        <v>12.5600004196167</v>
      </c>
      <c r="M152" t="n" s="3">
        <v>102.30000305175781</v>
      </c>
      <c r="N152" t="n" s="4">
        <v>0.4000000059604645</v>
      </c>
      <c r="O152" t="n" s="3">
        <v>25.100000381469727</v>
      </c>
    </row>
    <row r="153">
      <c r="A153" t="n" s="1">
        <v>7.0</v>
      </c>
      <c r="B153" t="n" s="1">
        <v>2010.0</v>
      </c>
      <c r="C153" t="n" s="1">
        <v>31.0</v>
      </c>
      <c r="D153" t="n" s="3">
        <v>23.954999923706055</v>
      </c>
      <c r="E153" t="n" s="3">
        <v>33.439998626708984</v>
      </c>
      <c r="F153" t="n" s="3">
        <v>18.56999969482422</v>
      </c>
      <c r="G153" t="n" s="3">
        <v>61.5620002746582</v>
      </c>
      <c r="H153" t="n" s="3">
        <v>86.9000015258789</v>
      </c>
      <c r="I153" t="n" s="3">
        <v>16.059999465942383</v>
      </c>
      <c r="J153" t="n" s="3">
        <v>4.2729997634887695</v>
      </c>
      <c r="K153" t="n" s="3">
        <v>19.58300018310547</v>
      </c>
      <c r="L153" t="n" s="3">
        <v>16.559999465942383</v>
      </c>
      <c r="M153" t="n" s="3">
        <v>35.619998931884766</v>
      </c>
      <c r="N153" t="n" s="4">
        <v>1.600000023841858</v>
      </c>
      <c r="O153" t="n" s="3">
        <v>25.812999725341797</v>
      </c>
    </row>
    <row r="154">
      <c r="A154" t="n" s="1">
        <v>8.0</v>
      </c>
      <c r="B154" t="n" s="1">
        <v>2010.0</v>
      </c>
      <c r="C154" t="n" s="1">
        <v>31.0</v>
      </c>
      <c r="D154" t="n" s="3">
        <v>25.39299964904785</v>
      </c>
      <c r="E154" t="n" s="3">
        <v>39.33000183105469</v>
      </c>
      <c r="F154" t="n" s="3">
        <v>18.770000457763672</v>
      </c>
      <c r="G154" t="n" s="3">
        <v>61.6150016784668</v>
      </c>
      <c r="H154" t="n" s="3">
        <v>88.0999984741211</v>
      </c>
      <c r="I154" t="n" s="3">
        <v>7.230000019073486</v>
      </c>
      <c r="J154" t="n" s="3">
        <v>4.27400016784668</v>
      </c>
      <c r="K154" t="n" s="3">
        <v>23.28700065612793</v>
      </c>
      <c r="L154" t="n" s="3">
        <v>17.850000381469727</v>
      </c>
      <c r="M154" t="n" s="3">
        <v>131.89999389648438</v>
      </c>
      <c r="N154" t="n" s="4">
        <v>0.0</v>
      </c>
      <c r="O154" t="n" s="3">
        <v>23.863000869750977</v>
      </c>
    </row>
    <row r="155">
      <c r="A155" t="n" s="1">
        <v>9.0</v>
      </c>
      <c r="B155" t="n" s="1">
        <v>2010.0</v>
      </c>
      <c r="C155" t="n" s="1">
        <v>30.0</v>
      </c>
      <c r="D155" t="n" s="3">
        <v>24.323999404907227</v>
      </c>
      <c r="E155" t="n" s="3">
        <v>36.04999923706055</v>
      </c>
      <c r="F155" t="n" s="3">
        <v>18.100000381469727</v>
      </c>
      <c r="G155" t="n" s="3">
        <v>64.95600128173828</v>
      </c>
      <c r="H155" t="n" s="3">
        <v>85.69999694824219</v>
      </c>
      <c r="I155" t="n" s="3">
        <v>26.559999465942383</v>
      </c>
      <c r="J155" t="n" s="3">
        <v>3.7669999599456787</v>
      </c>
      <c r="K155" t="n" s="3">
        <v>47.75199890136719</v>
      </c>
      <c r="L155" t="n" s="3">
        <v>15.149999618530273</v>
      </c>
      <c r="M155" t="n" s="3">
        <v>69.1500015258789</v>
      </c>
      <c r="N155" t="n" s="4">
        <v>2.5999999046325684</v>
      </c>
      <c r="O155" t="n" s="3">
        <v>19.582000732421875</v>
      </c>
    </row>
    <row r="156">
      <c r="A156" t="n" s="1">
        <v>10.0</v>
      </c>
      <c r="B156" t="n" s="1">
        <v>2010.0</v>
      </c>
      <c r="C156" t="n" s="1">
        <v>31.0</v>
      </c>
      <c r="D156" t="n" s="3">
        <v>22.027000427246094</v>
      </c>
      <c r="E156" t="n" s="3">
        <v>30.969999313354492</v>
      </c>
      <c r="F156" t="n" s="3">
        <v>15.039999961853027</v>
      </c>
      <c r="G156" t="n" s="3">
        <v>69.87300109863281</v>
      </c>
      <c r="H156" t="n" s="3">
        <v>92.80000305175781</v>
      </c>
      <c r="I156" t="n" s="3">
        <v>13.779999732971191</v>
      </c>
      <c r="J156" t="n" s="3">
        <v>2.430000066757202</v>
      </c>
      <c r="K156" t="n" s="3">
        <v>18.277000427246094</v>
      </c>
      <c r="L156" t="n" s="3">
        <v>13.229999542236328</v>
      </c>
      <c r="M156" t="n" s="3">
        <v>79.80000305175781</v>
      </c>
      <c r="N156" t="n" s="4">
        <v>12.399999618530273</v>
      </c>
      <c r="O156" t="n" s="3">
        <v>15.031999588012695</v>
      </c>
    </row>
    <row r="157">
      <c r="A157" t="n" s="1">
        <v>11.0</v>
      </c>
      <c r="B157" t="n" s="1">
        <v>2010.0</v>
      </c>
      <c r="C157" t="n" s="1">
        <v>30.0</v>
      </c>
      <c r="D157" t="n" s="3">
        <v>20.124000549316406</v>
      </c>
      <c r="E157" t="n" s="3">
        <v>26.780000686645508</v>
      </c>
      <c r="F157" t="n" s="3">
        <v>13.229999542236328</v>
      </c>
      <c r="G157" t="n" s="3">
        <v>69.08300018310547</v>
      </c>
      <c r="H157" t="n" s="3">
        <v>94.4000015258789</v>
      </c>
      <c r="I157" t="n" s="3">
        <v>21.010000228881836</v>
      </c>
      <c r="J157" t="n" s="3">
        <v>2.7109999656677246</v>
      </c>
      <c r="K157" t="n" s="3">
        <v>33.237998962402344</v>
      </c>
      <c r="L157" t="n" s="3">
        <v>15.460000038146973</v>
      </c>
      <c r="M157" t="n" s="3">
        <v>84.5</v>
      </c>
      <c r="N157" t="n" s="4">
        <v>72.5999984741211</v>
      </c>
      <c r="O157" t="n" s="3">
        <v>12.612000465393066</v>
      </c>
    </row>
    <row r="158">
      <c r="A158" t="n" s="1">
        <v>12.0</v>
      </c>
      <c r="B158" t="n" s="1">
        <v>2010.0</v>
      </c>
      <c r="C158" t="n" s="1">
        <v>31.0</v>
      </c>
      <c r="D158" t="n" s="3">
        <v>19.013999938964844</v>
      </c>
      <c r="E158" t="n" s="3">
        <v>25.90999984741211</v>
      </c>
      <c r="F158" t="n" s="3">
        <v>11.899999618530273</v>
      </c>
      <c r="G158" t="n" s="3">
        <v>74.03600311279297</v>
      </c>
      <c r="H158" t="n" s="3">
        <v>94.69999694824219</v>
      </c>
      <c r="I158" t="n" s="3">
        <v>35.27000045776367</v>
      </c>
      <c r="J158" t="n" s="3">
        <v>2.302000045776367</v>
      </c>
      <c r="K158" t="n" s="3">
        <v>295.7959899902344</v>
      </c>
      <c r="L158" t="n" s="3">
        <v>11.779999732971191</v>
      </c>
      <c r="M158" t="n" s="3">
        <v>282.5</v>
      </c>
      <c r="N158" t="n" s="4">
        <v>7.400000095367432</v>
      </c>
      <c r="O158" t="n" s="3">
        <v>11.053000450134277</v>
      </c>
    </row>
    <row r="159">
      <c r="A159" t="n" s="1">
        <v>2010.0</v>
      </c>
      <c r="B159" t="s" s="1">
        <v>20</v>
      </c>
      <c r="C159" t="s" s="1">
        <v>20</v>
      </c>
      <c r="D159" s="145">
        <f>IF(COUNT(D147:D158),AVERAGE(D147:D158),0)</f>
      </c>
      <c r="E159" s="146">
        <f>IF(COUNT(E147:E158),AVERAGE(E147:E158),0)</f>
      </c>
      <c r="F159" s="147">
        <f>IF(COUNT(F147:F158),AVERAGE(F147:F158),0)</f>
      </c>
      <c r="G159" s="148">
        <f>IF(COUNT(G147:G158),AVERAGE(G147:G158),0)</f>
      </c>
      <c r="H159" s="149">
        <f>IF(COUNT(H147:H158),AVERAGE(H147:H158),0)</f>
      </c>
      <c r="I159" s="150">
        <f>IF(COUNT(I147:I158),AVERAGE(I147:I158),0)</f>
      </c>
      <c r="J159" s="151">
        <f>IF(COUNT(J147:J158),AVERAGE(J147:J158),0)</f>
      </c>
      <c r="K159" s="152">
        <f>IF(COUNT(K147:K158),AVERAGE(K147:K158),0)</f>
      </c>
      <c r="L159" s="153">
        <f>IF(COUNT(L147:L158),AVERAGE(L147:L158),0)</f>
      </c>
      <c r="M159" s="154">
        <f>IF(COUNT(M147:M158),AVERAGE(M147:M158),0)</f>
      </c>
      <c r="N159" s="155">
        <f>IF(COUNT(N147:N158),SUM(N147:N158),0)</f>
      </c>
      <c r="O159" s="156">
        <f>IF(COUNT(O147:O158),AVERAGE(O147:O158),0)</f>
      </c>
    </row>
    <row r="160">
      <c r="A160" t="n" s="1">
        <v>1.0</v>
      </c>
      <c r="B160" t="n" s="1">
        <v>2011.0</v>
      </c>
      <c r="C160" t="n" s="1">
        <v>31.0</v>
      </c>
      <c r="D160" t="n" s="3">
        <v>17.4950008392334</v>
      </c>
      <c r="E160" t="n" s="3">
        <v>25.440000534057617</v>
      </c>
      <c r="F160" t="n" s="3">
        <v>8.890000343322754</v>
      </c>
      <c r="G160" t="n" s="3">
        <v>67.77300262451172</v>
      </c>
      <c r="H160" t="n" s="3">
        <v>93.69999694824219</v>
      </c>
      <c r="I160" t="n" s="3">
        <v>17.260000228881836</v>
      </c>
      <c r="J160" t="n" s="3">
        <v>2.496999979019165</v>
      </c>
      <c r="K160" t="n" s="3">
        <v>25.447999954223633</v>
      </c>
      <c r="L160" t="n" s="3">
        <v>17.360000610351562</v>
      </c>
      <c r="M160" t="n" s="3">
        <v>262.8999938964844</v>
      </c>
      <c r="N160" t="n" s="4">
        <v>67.5999984741211</v>
      </c>
      <c r="O160" t="n" s="3">
        <v>13.902000427246094</v>
      </c>
    </row>
    <row r="161">
      <c r="A161" t="n" s="1">
        <v>2.0</v>
      </c>
      <c r="B161" t="n" s="1">
        <v>2011.0</v>
      </c>
      <c r="C161" t="n" s="1">
        <v>28.0</v>
      </c>
      <c r="D161" t="n" s="3">
        <v>17.04400062561035</v>
      </c>
      <c r="E161" t="n" s="3">
        <v>22.829999923706055</v>
      </c>
      <c r="F161" t="n" s="3">
        <v>8.09000015258789</v>
      </c>
      <c r="G161" t="n" s="3">
        <v>64.61599731445312</v>
      </c>
      <c r="H161" t="n" s="3">
        <v>91.19999694824219</v>
      </c>
      <c r="I161" t="n" s="3">
        <v>22.559999465942383</v>
      </c>
      <c r="J161" t="n" s="3">
        <v>3.2909998893737793</v>
      </c>
      <c r="K161" t="n" s="3">
        <v>40.880001068115234</v>
      </c>
      <c r="L161" t="n" s="3">
        <v>15.130000114440918</v>
      </c>
      <c r="M161" t="n" s="3">
        <v>119.80000305175781</v>
      </c>
      <c r="N161" t="n" s="4">
        <v>1.600000023841858</v>
      </c>
      <c r="O161" t="n" s="3">
        <v>17.378000259399414</v>
      </c>
    </row>
    <row r="162">
      <c r="A162" t="n" s="1">
        <v>3.0</v>
      </c>
      <c r="B162" t="n" s="1">
        <v>2011.0</v>
      </c>
      <c r="C162" t="n" s="1">
        <v>31.0</v>
      </c>
      <c r="D162" t="n" s="3">
        <v>17.110000610351562</v>
      </c>
      <c r="E162" t="n" s="3">
        <v>28.649999618530273</v>
      </c>
      <c r="F162" t="n" s="3">
        <v>7.349999904632568</v>
      </c>
      <c r="G162" t="n" s="3">
        <v>65.43199920654297</v>
      </c>
      <c r="H162" t="n" s="3">
        <v>92.4000015258789</v>
      </c>
      <c r="I162" t="n" s="3">
        <v>11.3100004196167</v>
      </c>
      <c r="J162" t="n" s="3">
        <v>2.694999933242798</v>
      </c>
      <c r="K162" t="n" s="3">
        <v>352.4049987792969</v>
      </c>
      <c r="L162" t="n" s="3">
        <v>11.789999961853027</v>
      </c>
      <c r="M162" t="n" s="3">
        <v>83.30000305175781</v>
      </c>
      <c r="N162" t="n" s="4">
        <v>28.200000762939453</v>
      </c>
      <c r="O162" t="n" s="3">
        <v>19.5</v>
      </c>
    </row>
    <row r="163">
      <c r="A163" t="n" s="1">
        <v>4.0</v>
      </c>
      <c r="B163" t="n" s="1">
        <v>2011.0</v>
      </c>
      <c r="C163" t="n" s="1">
        <v>30.0</v>
      </c>
      <c r="D163" t="n" s="3">
        <v>19.10300064086914</v>
      </c>
      <c r="E163" t="n" s="3">
        <v>31.059999465942383</v>
      </c>
      <c r="F163" t="n" s="3">
        <v>11.899999618530273</v>
      </c>
      <c r="G163" t="n" s="3">
        <v>64.44599914550781</v>
      </c>
      <c r="H163" t="n" s="3">
        <v>89.30000305175781</v>
      </c>
      <c r="I163" t="n" s="3">
        <v>16.59000015258789</v>
      </c>
      <c r="J163" t="n" s="3">
        <v>2.934000015258789</v>
      </c>
      <c r="K163" t="n" s="3">
        <v>353.6239929199219</v>
      </c>
      <c r="L163" t="n" s="3">
        <v>11.25</v>
      </c>
      <c r="M163" t="n" s="3">
        <v>79.5</v>
      </c>
      <c r="N163" t="n" s="4">
        <v>11.0</v>
      </c>
      <c r="O163" t="n" s="3">
        <v>22.441999435424805</v>
      </c>
    </row>
    <row r="164">
      <c r="A164" t="n" s="1">
        <v>5.0</v>
      </c>
      <c r="B164" t="n" s="1">
        <v>2011.0</v>
      </c>
      <c r="C164" t="n" s="1">
        <v>31.0</v>
      </c>
      <c r="D164" t="n" s="3">
        <v>21.086000442504883</v>
      </c>
      <c r="E164" t="n" s="3">
        <v>30.979999542236328</v>
      </c>
      <c r="F164" t="n" s="3">
        <v>13.300000190734863</v>
      </c>
      <c r="G164" t="n" s="3">
        <v>66.24299621582031</v>
      </c>
      <c r="H164" t="n" s="3">
        <v>87.0999984741211</v>
      </c>
      <c r="I164" t="n" s="3">
        <v>25.15999984741211</v>
      </c>
      <c r="J164" t="n" s="3">
        <v>2.7260000705718994</v>
      </c>
      <c r="K164" t="n" s="3">
        <v>15.217000007629395</v>
      </c>
      <c r="L164" t="n" s="3">
        <v>11.109999656677246</v>
      </c>
      <c r="M164" t="n" s="3">
        <v>72.0999984741211</v>
      </c>
      <c r="N164" t="n" s="4">
        <v>2.200000047683716</v>
      </c>
      <c r="O164" t="n" s="3">
        <v>22.711999893188477</v>
      </c>
    </row>
    <row r="165">
      <c r="A165" t="n" s="1">
        <v>6.0</v>
      </c>
      <c r="B165" t="n" s="1">
        <v>2011.0</v>
      </c>
      <c r="C165" t="n" s="1">
        <v>30.0</v>
      </c>
      <c r="D165" t="n" s="3">
        <v>24.250999450683594</v>
      </c>
      <c r="E165" t="n" s="3">
        <v>39.79999923706055</v>
      </c>
      <c r="F165" t="n" s="3">
        <v>17.56999969482422</v>
      </c>
      <c r="G165" t="n" s="3">
        <v>56.25400161743164</v>
      </c>
      <c r="H165" t="n" s="3">
        <v>87.30000305175781</v>
      </c>
      <c r="I165" t="n" s="3">
        <v>11.039999961853027</v>
      </c>
      <c r="J165" t="n" s="3">
        <v>3.759000062942505</v>
      </c>
      <c r="K165" t="n" s="3">
        <v>22.52899932861328</v>
      </c>
      <c r="L165" t="n" s="3">
        <v>13.720000267028809</v>
      </c>
      <c r="M165" t="n" s="3">
        <v>39.529998779296875</v>
      </c>
      <c r="N165" t="n" s="4">
        <v>0.6000000238418579</v>
      </c>
      <c r="O165" t="n" s="3">
        <v>25.964000701904297</v>
      </c>
    </row>
    <row r="166">
      <c r="A166" t="n" s="1">
        <v>7.0</v>
      </c>
      <c r="B166" t="n" s="1">
        <v>2011.0</v>
      </c>
      <c r="C166" t="n" s="1">
        <v>31.0</v>
      </c>
      <c r="D166" t="n" s="3">
        <v>23.5</v>
      </c>
      <c r="E166" t="n" s="3">
        <v>35.720001220703125</v>
      </c>
      <c r="F166" t="n" s="3">
        <v>19.5</v>
      </c>
      <c r="G166" t="n" s="3">
        <v>61.94599914550781</v>
      </c>
      <c r="H166" t="n" s="3">
        <v>82.80000305175781</v>
      </c>
      <c r="I166" t="n" s="3">
        <v>18.799999237060547</v>
      </c>
      <c r="J166" t="n" s="3">
        <v>3.5950000286102295</v>
      </c>
      <c r="K166" t="n" s="3">
        <v>26.823999404907227</v>
      </c>
      <c r="L166" t="n" s="3">
        <v>13.880000114440918</v>
      </c>
      <c r="M166" t="n" s="3">
        <v>40.86000061035156</v>
      </c>
      <c r="N166" t="n" s="4">
        <v>0.4000000059604645</v>
      </c>
      <c r="O166" t="n" s="3">
        <v>26.166000366210938</v>
      </c>
    </row>
    <row r="167">
      <c r="A167" t="n" s="1">
        <v>8.0</v>
      </c>
      <c r="B167" t="n" s="1">
        <v>2011.0</v>
      </c>
      <c r="C167" t="n" s="1">
        <v>31.0</v>
      </c>
      <c r="D167" t="n" s="3">
        <v>23.586000442504883</v>
      </c>
      <c r="E167" t="n" s="3">
        <v>30.579999923706055</v>
      </c>
      <c r="F167" t="n" s="3">
        <v>19.299999237060547</v>
      </c>
      <c r="G167" t="n" s="3">
        <v>65.62100219726562</v>
      </c>
      <c r="H167" t="n" s="3">
        <v>84.69999694824219</v>
      </c>
      <c r="I167" t="n" s="3">
        <v>30.309999465942383</v>
      </c>
      <c r="J167" t="n" s="3">
        <v>3.4590001106262207</v>
      </c>
      <c r="K167" t="n" s="3">
        <v>33.319000244140625</v>
      </c>
      <c r="L167" t="n" s="3">
        <v>15.0</v>
      </c>
      <c r="M167" t="n" s="3">
        <v>69.6500015258789</v>
      </c>
      <c r="N167" t="n" s="4">
        <v>0.0</v>
      </c>
      <c r="O167" t="n" s="3">
        <v>24.729999542236328</v>
      </c>
    </row>
    <row r="168">
      <c r="A168" t="n" s="1">
        <v>9.0</v>
      </c>
      <c r="B168" t="n" s="1">
        <v>2011.0</v>
      </c>
      <c r="C168" t="n" s="1">
        <v>30.0</v>
      </c>
      <c r="D168" t="n" s="3">
        <v>23.69099998474121</v>
      </c>
      <c r="E168" t="n" s="3">
        <v>34.52000045776367</v>
      </c>
      <c r="F168" t="n" s="3">
        <v>18.5</v>
      </c>
      <c r="G168" t="n" s="3">
        <v>64.28500366210938</v>
      </c>
      <c r="H168" t="n" s="3">
        <v>82.9000015258789</v>
      </c>
      <c r="I168" t="n" s="3">
        <v>22.350000381469727</v>
      </c>
      <c r="J168" t="n" s="3">
        <v>3.236999988555908</v>
      </c>
      <c r="K168" t="n" s="3">
        <v>37.297000885009766</v>
      </c>
      <c r="L168" t="n" s="3">
        <v>12.789999961853027</v>
      </c>
      <c r="M168" t="n" s="3">
        <v>83.5999984741211</v>
      </c>
      <c r="N168" t="n" s="4">
        <v>0.0</v>
      </c>
      <c r="O168" t="n" s="3">
        <v>20.781999588012695</v>
      </c>
    </row>
    <row r="169">
      <c r="A169" t="n" s="1">
        <v>10.0</v>
      </c>
      <c r="B169" t="n" s="1">
        <v>2011.0</v>
      </c>
      <c r="C169" t="n" s="1">
        <v>31.0</v>
      </c>
      <c r="D169" t="n" s="3">
        <v>22.84600067138672</v>
      </c>
      <c r="E169" t="n" s="3">
        <v>32.58000183105469</v>
      </c>
      <c r="F169" t="n" s="3">
        <v>14.899999618530273</v>
      </c>
      <c r="G169" t="n" s="3">
        <v>63.44900131225586</v>
      </c>
      <c r="H169" t="n" s="3">
        <v>87.5999984741211</v>
      </c>
      <c r="I169" t="n" s="3">
        <v>12.180000305175781</v>
      </c>
      <c r="J169" t="n" s="3">
        <v>2.999000072479248</v>
      </c>
      <c r="K169" t="n" s="3">
        <v>54.8390007019043</v>
      </c>
      <c r="L169" t="n" s="3">
        <v>12.329999923706055</v>
      </c>
      <c r="M169" t="n" s="3">
        <v>52.849998474121094</v>
      </c>
      <c r="N169" t="n" s="4">
        <v>3.799999952316284</v>
      </c>
      <c r="O169" t="n" s="3">
        <v>15.96399974822998</v>
      </c>
    </row>
    <row r="170">
      <c r="A170" t="n" s="1">
        <v>11.0</v>
      </c>
      <c r="B170" t="n" s="1">
        <v>2011.0</v>
      </c>
      <c r="C170" t="n" s="1">
        <v>30.0</v>
      </c>
      <c r="D170" t="n" s="3">
        <v>19.822999954223633</v>
      </c>
      <c r="E170" t="n" s="3">
        <v>26.440000534057617</v>
      </c>
      <c r="F170" t="n" s="3">
        <v>13.569999694824219</v>
      </c>
      <c r="G170" t="n" s="3">
        <v>62.70899963378906</v>
      </c>
      <c r="H170" t="n" s="3">
        <v>87.0</v>
      </c>
      <c r="I170" t="n" s="3">
        <v>13.850000381469727</v>
      </c>
      <c r="J170" t="n" s="3">
        <v>2.5209999084472656</v>
      </c>
      <c r="K170" t="n" s="3">
        <v>17.725000381469727</v>
      </c>
      <c r="L170" t="n" s="3">
        <v>11.979999542236328</v>
      </c>
      <c r="M170" t="n" s="3">
        <v>95.80000305175781</v>
      </c>
      <c r="N170" t="n" s="4">
        <v>0.0</v>
      </c>
      <c r="O170" t="n" s="3">
        <v>12.315999984741211</v>
      </c>
    </row>
    <row r="171">
      <c r="A171" t="n" s="1">
        <v>12.0</v>
      </c>
      <c r="B171" t="n" s="1">
        <v>2011.0</v>
      </c>
      <c r="C171" t="n" s="1">
        <v>31.0</v>
      </c>
      <c r="D171" t="n" s="3">
        <v>18.305999755859375</v>
      </c>
      <c r="E171" t="n" s="3">
        <v>23.969999313354492</v>
      </c>
      <c r="F171" t="n" s="3">
        <v>12.229999542236328</v>
      </c>
      <c r="G171" t="n" s="3">
        <v>64.55500030517578</v>
      </c>
      <c r="H171" t="n" s="3">
        <v>85.0</v>
      </c>
      <c r="I171" t="n" s="3">
        <v>24.829999923706055</v>
      </c>
      <c r="J171" t="n" s="3">
        <v>3.806999921798706</v>
      </c>
      <c r="K171" t="n" s="3">
        <v>66.48899841308594</v>
      </c>
      <c r="L171" t="n" s="3">
        <v>13.880000114440918</v>
      </c>
      <c r="M171" t="n" s="3">
        <v>58.08000183105469</v>
      </c>
      <c r="N171" t="n" s="4">
        <v>0.19900000095367432</v>
      </c>
      <c r="O171" t="n" s="3">
        <v>10.668999671936035</v>
      </c>
    </row>
    <row r="172">
      <c r="A172" t="n" s="1">
        <v>2011.0</v>
      </c>
      <c r="B172" t="s" s="1">
        <v>20</v>
      </c>
      <c r="C172" t="s" s="1">
        <v>20</v>
      </c>
      <c r="D172" s="157">
        <f>IF(COUNT(D160:D171),AVERAGE(D160:D171),0)</f>
      </c>
      <c r="E172" s="158">
        <f>IF(COUNT(E160:E171),AVERAGE(E160:E171),0)</f>
      </c>
      <c r="F172" s="159">
        <f>IF(COUNT(F160:F171),AVERAGE(F160:F171),0)</f>
      </c>
      <c r="G172" s="160">
        <f>IF(COUNT(G160:G171),AVERAGE(G160:G171),0)</f>
      </c>
      <c r="H172" s="161">
        <f>IF(COUNT(H160:H171),AVERAGE(H160:H171),0)</f>
      </c>
      <c r="I172" s="162">
        <f>IF(COUNT(I160:I171),AVERAGE(I160:I171),0)</f>
      </c>
      <c r="J172" s="163">
        <f>IF(COUNT(J160:J171),AVERAGE(J160:J171),0)</f>
      </c>
      <c r="K172" s="164">
        <f>IF(COUNT(K160:K171),AVERAGE(K160:K171),0)</f>
      </c>
      <c r="L172" s="165">
        <f>IF(COUNT(L160:L171),AVERAGE(L160:L171),0)</f>
      </c>
      <c r="M172" s="166">
        <f>IF(COUNT(M160:M171),AVERAGE(M160:M171),0)</f>
      </c>
      <c r="N172" s="167">
        <f>IF(COUNT(N160:N171),SUM(N160:N171),0)</f>
      </c>
      <c r="O172" s="168">
        <f>IF(COUNT(O160:O171),AVERAGE(O160:O171),0)</f>
      </c>
    </row>
    <row r="173">
      <c r="A173" t="n" s="1">
        <v>1.0</v>
      </c>
      <c r="B173" t="n" s="1">
        <v>2012.0</v>
      </c>
      <c r="C173" t="n" s="1">
        <v>31.0</v>
      </c>
      <c r="D173" t="n" s="3">
        <v>16.909000396728516</v>
      </c>
      <c r="E173" t="n" s="3">
        <v>23.6299991607666</v>
      </c>
      <c r="F173" t="n" s="3">
        <v>8.489999771118164</v>
      </c>
      <c r="G173" t="n" s="3">
        <v>59.90399932861328</v>
      </c>
      <c r="H173" t="n" s="3">
        <v>90.19999694824219</v>
      </c>
      <c r="I173" t="n" s="3">
        <v>17.399999618530273</v>
      </c>
      <c r="J173" t="n" s="3">
        <v>3.005000114440918</v>
      </c>
      <c r="K173" t="n" s="3">
        <v>60.185001373291016</v>
      </c>
      <c r="L173" t="n" s="3">
        <v>11.899999618530273</v>
      </c>
      <c r="M173" t="n" s="3">
        <v>105.9000015258789</v>
      </c>
      <c r="N173" t="n" s="4">
        <v>0.19900000095367432</v>
      </c>
      <c r="O173" t="n" s="3">
        <v>12.003999710083008</v>
      </c>
    </row>
    <row r="174">
      <c r="A174" t="n" s="1">
        <v>2.0</v>
      </c>
      <c r="B174" t="n" s="1">
        <v>2012.0</v>
      </c>
      <c r="C174" t="n" s="1">
        <v>29.0</v>
      </c>
      <c r="D174" t="n" s="3">
        <v>15.541999816894531</v>
      </c>
      <c r="E174" t="n" s="3">
        <v>22.5</v>
      </c>
      <c r="F174" t="n" s="3">
        <v>8.09000015258789</v>
      </c>
      <c r="G174" t="n" s="3">
        <v>57.53200149536133</v>
      </c>
      <c r="H174" t="n" s="3">
        <v>84.69999694824219</v>
      </c>
      <c r="I174" t="n" s="3">
        <v>14.1899995803833</v>
      </c>
      <c r="J174" t="n" s="3">
        <v>3.3510000705718994</v>
      </c>
      <c r="K174" t="n" s="3">
        <v>38.64899826049805</v>
      </c>
      <c r="L174" t="n" s="3">
        <v>16.299999237060547</v>
      </c>
      <c r="M174" t="n" s="3">
        <v>80.5</v>
      </c>
      <c r="N174" t="n" s="4">
        <v>0.0</v>
      </c>
      <c r="O174" t="n" s="3">
        <v>14.14799976348877</v>
      </c>
    </row>
    <row r="175">
      <c r="A175" t="n" s="1">
        <v>3.0</v>
      </c>
      <c r="B175" t="n" s="1">
        <v>2012.0</v>
      </c>
      <c r="C175" t="n" s="1">
        <v>31.0</v>
      </c>
      <c r="D175" t="n" s="3">
        <v>17.92099952697754</v>
      </c>
      <c r="E175" t="n" s="3">
        <v>28.110000610351562</v>
      </c>
      <c r="F175" t="n" s="3">
        <v>10.359999656677246</v>
      </c>
      <c r="G175" t="n" s="3">
        <v>62.499000549316406</v>
      </c>
      <c r="H175" t="n" s="3">
        <v>88.4000015258789</v>
      </c>
      <c r="I175" t="n" s="3">
        <v>13.180000305175781</v>
      </c>
      <c r="J175" t="n" s="3">
        <v>3.822999954223633</v>
      </c>
      <c r="K175" t="n" s="3">
        <v>35.9640007019043</v>
      </c>
      <c r="L175" t="n" s="3">
        <v>14.069999694824219</v>
      </c>
      <c r="M175" t="n" s="3">
        <v>56.08000183105469</v>
      </c>
      <c r="N175" t="n" s="4">
        <v>0.0</v>
      </c>
      <c r="O175" t="n" s="3">
        <v>19.39699935913086</v>
      </c>
    </row>
    <row r="176">
      <c r="A176" t="n" s="1">
        <v>4.0</v>
      </c>
      <c r="B176" t="n" s="1">
        <v>2012.0</v>
      </c>
      <c r="C176" t="n" s="1">
        <v>30.0</v>
      </c>
      <c r="D176" t="n" s="3">
        <v>17.63800048828125</v>
      </c>
      <c r="E176" t="n" s="3">
        <v>23.299999237060547</v>
      </c>
      <c r="F176" t="n" s="3">
        <v>8.5600004196167</v>
      </c>
      <c r="G176" t="n" s="3">
        <v>60.215999603271484</v>
      </c>
      <c r="H176" t="n" s="3">
        <v>85.69999694824219</v>
      </c>
      <c r="I176" t="n" s="3">
        <v>27.43000030517578</v>
      </c>
      <c r="J176" t="n" s="3">
        <v>3.2149999141693115</v>
      </c>
      <c r="K176" t="n" s="3">
        <v>20.243999481201172</v>
      </c>
      <c r="L176" t="n" s="3">
        <v>15.729999542236328</v>
      </c>
      <c r="M176" t="n" s="3">
        <v>77.0</v>
      </c>
      <c r="N176" t="n" s="4">
        <v>1.7910000085830688</v>
      </c>
      <c r="O176" t="n" s="3">
        <v>19.857999801635742</v>
      </c>
    </row>
    <row r="177">
      <c r="A177" t="n" s="1">
        <v>5.0</v>
      </c>
      <c r="B177" t="n" s="1">
        <v>2012.0</v>
      </c>
      <c r="C177" t="n" s="1">
        <v>31.0</v>
      </c>
      <c r="D177" t="n" s="3">
        <v>22.106000900268555</v>
      </c>
      <c r="E177" t="n" s="3">
        <v>39.869998931884766</v>
      </c>
      <c r="F177" t="n" s="3">
        <v>0.0</v>
      </c>
      <c r="G177" t="n" s="3">
        <v>56.16400146484375</v>
      </c>
      <c r="H177" t="n" s="3">
        <v>84.5999984741211</v>
      </c>
      <c r="I177" t="n" s="3">
        <v>8.09000015258789</v>
      </c>
      <c r="J177" t="n" s="3">
        <v>3.5190000534057617</v>
      </c>
      <c r="K177" t="n" s="3">
        <v>16.663999557495117</v>
      </c>
      <c r="L177" t="n" s="3">
        <v>13.619999885559082</v>
      </c>
      <c r="M177" t="n" s="3">
        <v>111.69999694824219</v>
      </c>
      <c r="N177" t="n" s="4">
        <v>0.0</v>
      </c>
      <c r="O177" t="n" s="3">
        <v>25.246999740600586</v>
      </c>
    </row>
    <row r="178">
      <c r="A178" t="n" s="1">
        <v>6.0</v>
      </c>
      <c r="B178" t="n" s="1">
        <v>2012.0</v>
      </c>
      <c r="C178" t="n" s="1">
        <v>30.0</v>
      </c>
      <c r="D178" t="n" s="3">
        <v>23.48900032043457</v>
      </c>
      <c r="E178" t="n" s="3">
        <v>38.2599983215332</v>
      </c>
      <c r="F178" t="n" s="3">
        <v>16.84000015258789</v>
      </c>
      <c r="G178" t="n" s="3">
        <v>61.27899932861328</v>
      </c>
      <c r="H178" t="n" s="3">
        <v>84.19999694824219</v>
      </c>
      <c r="I178" t="n" s="3">
        <v>22.469999313354492</v>
      </c>
      <c r="J178" t="n" s="3">
        <v>4.110000133514404</v>
      </c>
      <c r="K178" t="n" s="3">
        <v>18.344999313354492</v>
      </c>
      <c r="L178" t="n" s="3">
        <v>13.40999984741211</v>
      </c>
      <c r="M178" t="n" s="3">
        <v>43.61000061035156</v>
      </c>
      <c r="N178" t="n" s="4">
        <v>0.0</v>
      </c>
      <c r="O178" t="n" s="3">
        <v>26.01799964904785</v>
      </c>
    </row>
    <row r="179">
      <c r="A179" t="n" s="1">
        <v>7.0</v>
      </c>
      <c r="B179" t="n" s="1">
        <v>2012.0</v>
      </c>
      <c r="C179" t="n" s="1">
        <v>31.0</v>
      </c>
      <c r="D179" t="n" s="3">
        <v>24.599000930786133</v>
      </c>
      <c r="E179" t="n" s="3">
        <v>39.060001373291016</v>
      </c>
      <c r="F179" t="n" s="3">
        <v>18.299999237060547</v>
      </c>
      <c r="G179" t="n" s="3">
        <v>57.17599868774414</v>
      </c>
      <c r="H179" t="n" s="3">
        <v>84.0999984741211</v>
      </c>
      <c r="I179" t="n" s="3">
        <v>9.5</v>
      </c>
      <c r="J179" t="n" s="3">
        <v>4.211999893188477</v>
      </c>
      <c r="K179" t="n" s="3">
        <v>43.277000427246094</v>
      </c>
      <c r="L179" t="n" s="3">
        <v>17.93000030517578</v>
      </c>
      <c r="M179" t="n" s="3">
        <v>22.229999542236328</v>
      </c>
      <c r="N179" t="n" s="4">
        <v>0.0</v>
      </c>
      <c r="O179" t="n" s="3">
        <v>24.788999557495117</v>
      </c>
    </row>
    <row r="180">
      <c r="A180" t="n" s="1">
        <v>8.0</v>
      </c>
      <c r="B180" t="n" s="1">
        <v>2012.0</v>
      </c>
      <c r="C180" t="n" s="1">
        <v>31.0</v>
      </c>
      <c r="D180" t="n" s="3">
        <v>25.993999481201172</v>
      </c>
      <c r="E180" t="n" s="3">
        <v>38.2599983215332</v>
      </c>
      <c r="F180" t="n" s="3">
        <v>18.43000030517578</v>
      </c>
      <c r="G180" t="n" s="3">
        <v>55.0989990234375</v>
      </c>
      <c r="H180" t="n" s="3">
        <v>83.0</v>
      </c>
      <c r="I180" t="n" s="3">
        <v>11.770000457763672</v>
      </c>
      <c r="J180" t="n" s="3">
        <v>4.578000068664551</v>
      </c>
      <c r="K180" t="n" s="3">
        <v>46.71900177001953</v>
      </c>
      <c r="L180" t="n" s="3">
        <v>16.920000076293945</v>
      </c>
      <c r="M180" t="n" s="3">
        <v>59.86000061035156</v>
      </c>
      <c r="N180" t="n" s="4">
        <v>0.0</v>
      </c>
      <c r="O180" t="n" s="3">
        <v>23.323999404907227</v>
      </c>
    </row>
    <row r="181">
      <c r="A181" t="n" s="1">
        <v>9.0</v>
      </c>
      <c r="B181" t="n" s="1">
        <v>2012.0</v>
      </c>
      <c r="C181" t="n" s="1">
        <v>30.0</v>
      </c>
      <c r="D181" t="n" s="3">
        <v>24.035999298095703</v>
      </c>
      <c r="E181" t="n" s="3">
        <v>32.369998931884766</v>
      </c>
      <c r="F181" t="n" s="3">
        <v>18.049999237060547</v>
      </c>
      <c r="G181" t="n" s="3">
        <v>70.2509994506836</v>
      </c>
      <c r="H181" t="n" s="3">
        <v>96.30000305175781</v>
      </c>
      <c r="I181" t="n" s="3">
        <v>29.639999389648438</v>
      </c>
      <c r="J181" t="n" s="3">
        <v>2.7990000247955322</v>
      </c>
      <c r="K181" t="n" s="3">
        <v>34.82600021362305</v>
      </c>
      <c r="L181" t="n" s="3">
        <v>11.180000305175781</v>
      </c>
      <c r="M181" t="n" s="3">
        <v>52.369998931884766</v>
      </c>
      <c r="N181" t="n" s="4">
        <v>3.184000015258789</v>
      </c>
      <c r="O181" t="n" s="3">
        <v>19.80299949645996</v>
      </c>
    </row>
    <row r="182">
      <c r="A182" t="n" s="1">
        <v>10.0</v>
      </c>
      <c r="B182" t="n" s="1">
        <v>2012.0</v>
      </c>
      <c r="C182" t="n" s="1">
        <v>31.0</v>
      </c>
      <c r="D182" t="n" s="3">
        <v>22.531999588012695</v>
      </c>
      <c r="E182" t="n" s="3">
        <v>32.189998626708984</v>
      </c>
      <c r="F182" t="n" s="3">
        <v>13.699999809265137</v>
      </c>
      <c r="G182" t="n" s="3">
        <v>69.34300231933594</v>
      </c>
      <c r="H182" t="n" s="3">
        <v>91.0999984741211</v>
      </c>
      <c r="I182" t="n" s="3">
        <v>27.969999313354492</v>
      </c>
      <c r="J182" t="n" s="3">
        <v>2.433000087738037</v>
      </c>
      <c r="K182" t="n" s="3">
        <v>357.2869873046875</v>
      </c>
      <c r="L182" t="n" s="3">
        <v>10.430000305175781</v>
      </c>
      <c r="M182" t="n" s="3">
        <v>53.689998626708984</v>
      </c>
      <c r="N182" t="n" s="4">
        <v>8.557000160217285</v>
      </c>
      <c r="O182" t="n" s="3">
        <v>14.968999862670898</v>
      </c>
    </row>
    <row r="183">
      <c r="A183" t="n" s="1">
        <v>11.0</v>
      </c>
      <c r="B183" t="n" s="1">
        <v>2012.0</v>
      </c>
      <c r="C183" t="n" s="1">
        <v>30.0</v>
      </c>
      <c r="D183" t="n" s="3">
        <v>20.950000762939453</v>
      </c>
      <c r="E183" t="n" s="3">
        <v>32.38999938964844</v>
      </c>
      <c r="F183" t="n" s="3">
        <v>12.770000457763672</v>
      </c>
      <c r="G183" t="n" s="3">
        <v>63.52399826049805</v>
      </c>
      <c r="H183" t="n" s="3">
        <v>94.0</v>
      </c>
      <c r="I183" t="n" s="3">
        <v>18.670000076293945</v>
      </c>
      <c r="J183" t="n" s="3">
        <v>2.2869999408721924</v>
      </c>
      <c r="K183" t="n" s="3">
        <v>4.4019999504089355</v>
      </c>
      <c r="L183" t="n" s="3">
        <v>16.739999771118164</v>
      </c>
      <c r="M183" t="n" s="3">
        <v>74.9000015258789</v>
      </c>
      <c r="N183" t="n" s="4">
        <v>14.920999526977539</v>
      </c>
      <c r="O183" t="n" s="3">
        <v>11.142999649047852</v>
      </c>
    </row>
    <row r="184">
      <c r="A184" t="n" s="1">
        <v>12.0</v>
      </c>
      <c r="B184" t="n" s="1">
        <v>2012.0</v>
      </c>
      <c r="C184" t="n" s="1">
        <v>31.0</v>
      </c>
      <c r="D184" t="n" s="3">
        <v>17.959999084472656</v>
      </c>
      <c r="E184" t="n" s="3">
        <v>26.18000030517578</v>
      </c>
      <c r="F184" t="n" s="3">
        <v>10.699999809265137</v>
      </c>
      <c r="G184" t="n" s="3">
        <v>63.26100158691406</v>
      </c>
      <c r="H184" t="n" s="3">
        <v>93.0999984741211</v>
      </c>
      <c r="I184" t="n" s="3">
        <v>14.920000076293945</v>
      </c>
      <c r="J184" t="n" s="3">
        <v>2.558000087738037</v>
      </c>
      <c r="K184" t="n" s="3">
        <v>56.185001373291016</v>
      </c>
      <c r="L184" t="n" s="3">
        <v>14.029999732971191</v>
      </c>
      <c r="M184" t="n" s="3">
        <v>49.25</v>
      </c>
      <c r="N184" t="n" s="4">
        <v>1.3930000066757202</v>
      </c>
      <c r="O184" t="n" s="3">
        <v>11.890000343322754</v>
      </c>
    </row>
    <row r="185">
      <c r="A185" t="n" s="1">
        <v>2012.0</v>
      </c>
      <c r="B185" t="s" s="1">
        <v>20</v>
      </c>
      <c r="C185" t="s" s="1">
        <v>20</v>
      </c>
      <c r="D185" s="169">
        <f>IF(COUNT(D173:D184),AVERAGE(D173:D184),0)</f>
      </c>
      <c r="E185" s="170">
        <f>IF(COUNT(E173:E184),AVERAGE(E173:E184),0)</f>
      </c>
      <c r="F185" s="171">
        <f>IF(COUNT(F173:F184),AVERAGE(F173:F184),0)</f>
      </c>
      <c r="G185" s="172">
        <f>IF(COUNT(G173:G184),AVERAGE(G173:G184),0)</f>
      </c>
      <c r="H185" s="173">
        <f>IF(COUNT(H173:H184),AVERAGE(H173:H184),0)</f>
      </c>
      <c r="I185" s="174">
        <f>IF(COUNT(I173:I184),AVERAGE(I173:I184),0)</f>
      </c>
      <c r="J185" s="175">
        <f>IF(COUNT(J173:J184),AVERAGE(J173:J184),0)</f>
      </c>
      <c r="K185" s="176">
        <f>IF(COUNT(K173:K184),AVERAGE(K173:K184),0)</f>
      </c>
      <c r="L185" s="177">
        <f>IF(COUNT(L173:L184),AVERAGE(L173:L184),0)</f>
      </c>
      <c r="M185" s="178">
        <f>IF(COUNT(M173:M184),AVERAGE(M173:M184),0)</f>
      </c>
      <c r="N185" s="179">
        <f>IF(COUNT(N173:N184),SUM(N173:N184),0)</f>
      </c>
      <c r="O185" s="180">
        <f>IF(COUNT(O173:O184),AVERAGE(O173:O184),0)</f>
      </c>
    </row>
    <row r="186">
      <c r="A186" t="n" s="1">
        <v>1.0</v>
      </c>
      <c r="B186" t="n" s="1">
        <v>2013.0</v>
      </c>
      <c r="C186" t="n" s="1">
        <v>31.0</v>
      </c>
      <c r="D186" t="n" s="3">
        <v>17.590999603271484</v>
      </c>
      <c r="E186" t="n" s="3">
        <v>23.440000534057617</v>
      </c>
      <c r="F186" t="n" s="3">
        <v>11.510000228881836</v>
      </c>
      <c r="G186" t="n" s="3">
        <v>63.90299987792969</v>
      </c>
      <c r="H186" t="n" s="3">
        <v>89.4000015258789</v>
      </c>
      <c r="I186" t="n" s="3">
        <v>7.300000190734863</v>
      </c>
      <c r="J186" t="n" s="3">
        <v>3.2360000610351562</v>
      </c>
      <c r="K186" t="n" s="3">
        <v>64.0999984741211</v>
      </c>
      <c r="L186" t="n" s="3">
        <v>16.110000610351562</v>
      </c>
      <c r="M186" t="n" s="3">
        <v>109.0999984741211</v>
      </c>
      <c r="N186" t="n" s="4">
        <v>1.3930000066757202</v>
      </c>
      <c r="O186" t="n" s="3">
        <v>13.01200008392334</v>
      </c>
    </row>
    <row r="187">
      <c r="A187" t="n" s="1">
        <v>2.0</v>
      </c>
      <c r="B187" t="n" s="1">
        <v>2013.0</v>
      </c>
      <c r="C187" t="n" s="1">
        <v>28.0</v>
      </c>
      <c r="D187" t="n" s="3">
        <v>17.393999099731445</v>
      </c>
      <c r="E187" t="n" s="3">
        <v>26.850000381469727</v>
      </c>
      <c r="F187" t="n" s="3">
        <v>10.5600004196167</v>
      </c>
      <c r="G187" t="n" s="3">
        <v>60.29600143432617</v>
      </c>
      <c r="H187" t="n" s="3">
        <v>89.4000015258789</v>
      </c>
      <c r="I187" t="n" s="3">
        <v>13.449999809265137</v>
      </c>
      <c r="J187" t="n" s="3">
        <v>3.3919999599456787</v>
      </c>
      <c r="K187" t="n" s="3">
        <v>45.62099838256836</v>
      </c>
      <c r="L187" t="n" s="3">
        <v>14.1899995803833</v>
      </c>
      <c r="M187" t="n" s="3">
        <v>77.30000305175781</v>
      </c>
      <c r="N187" t="n" s="4">
        <v>0.39800000190734863</v>
      </c>
      <c r="O187" t="n" s="3">
        <v>14.968000411987305</v>
      </c>
    </row>
    <row r="188">
      <c r="A188" t="n" s="1">
        <v>3.0</v>
      </c>
      <c r="B188" t="n" s="1">
        <v>2013.0</v>
      </c>
      <c r="C188" t="n" s="1">
        <v>31.0</v>
      </c>
      <c r="D188" t="n" s="3">
        <v>18.434999465942383</v>
      </c>
      <c r="E188" t="n" s="3">
        <v>28.989999771118164</v>
      </c>
      <c r="F188" t="n" s="3">
        <v>11.15999984741211</v>
      </c>
      <c r="G188" t="n" s="3">
        <v>69.54900360107422</v>
      </c>
      <c r="H188" t="n" s="3">
        <v>98.19999694824219</v>
      </c>
      <c r="I188" t="n" s="3">
        <v>10.300000190734863</v>
      </c>
      <c r="J188" t="n" s="3">
        <v>2.48799991607666</v>
      </c>
      <c r="K188" t="n" s="3">
        <v>333.47198486328125</v>
      </c>
      <c r="L188" t="n" s="3">
        <v>13.600000381469727</v>
      </c>
      <c r="M188" t="n" s="3">
        <v>273.3999938964844</v>
      </c>
      <c r="N188" t="n" s="4">
        <v>29.055999755859375</v>
      </c>
      <c r="O188" t="n" s="3">
        <v>19.339000701904297</v>
      </c>
    </row>
    <row r="189">
      <c r="A189" t="n" s="1">
        <v>4.0</v>
      </c>
      <c r="B189" t="n" s="1">
        <v>2013.0</v>
      </c>
      <c r="C189" t="n" s="1">
        <v>30.0</v>
      </c>
      <c r="D189" t="n" s="3">
        <v>20.17099952697754</v>
      </c>
      <c r="E189" t="n" s="3">
        <v>35.0</v>
      </c>
      <c r="F189" t="n" s="3">
        <v>13.970000267028809</v>
      </c>
      <c r="G189" t="n" s="3">
        <v>57.26499938964844</v>
      </c>
      <c r="H189" t="n" s="3">
        <v>90.0</v>
      </c>
      <c r="I189" t="n" s="3">
        <v>8.359999656677246</v>
      </c>
      <c r="J189" t="n" s="3">
        <v>3.2799999713897705</v>
      </c>
      <c r="K189" t="n" s="3">
        <v>51.84600067138672</v>
      </c>
      <c r="L189" t="n" s="3">
        <v>13.800000190734863</v>
      </c>
      <c r="M189" t="n" s="3">
        <v>93.4000015258789</v>
      </c>
      <c r="N189" t="n" s="4">
        <v>0.9950000047683716</v>
      </c>
      <c r="O189" t="n" s="3">
        <v>22.25</v>
      </c>
    </row>
    <row r="190">
      <c r="A190" t="n" s="1">
        <v>5.0</v>
      </c>
      <c r="B190" t="n" s="1">
        <v>2013.0</v>
      </c>
      <c r="C190" t="n" s="1">
        <v>31.0</v>
      </c>
      <c r="D190" t="n" s="3">
        <v>20.385000228881836</v>
      </c>
      <c r="E190" t="n" s="3">
        <v>33.720001220703125</v>
      </c>
      <c r="F190" t="n" s="3">
        <v>14.229999542236328</v>
      </c>
      <c r="G190" t="n" s="3">
        <v>53.50199890136719</v>
      </c>
      <c r="H190" t="n" s="3">
        <v>86.80000305175781</v>
      </c>
      <c r="I190" t="n" s="3">
        <v>10.109999656677246</v>
      </c>
      <c r="J190" t="n" s="3">
        <v>3.438999891281128</v>
      </c>
      <c r="K190" t="n" s="3">
        <v>32.95399856567383</v>
      </c>
      <c r="L190" t="n" s="3">
        <v>12.729999542236328</v>
      </c>
      <c r="M190" t="n" s="3">
        <v>87.80000305175781</v>
      </c>
      <c r="N190" t="n" s="4">
        <v>0.796999990940094</v>
      </c>
      <c r="O190" t="n" s="3">
        <v>24.472999572753906</v>
      </c>
    </row>
    <row r="191">
      <c r="A191" t="n" s="1">
        <v>6.0</v>
      </c>
      <c r="B191" t="n" s="1">
        <v>2013.0</v>
      </c>
      <c r="C191" t="n" s="1">
        <v>30.0</v>
      </c>
      <c r="D191" t="n" s="3">
        <v>21.020999908447266</v>
      </c>
      <c r="E191" t="n" s="3">
        <v>32.650001525878906</v>
      </c>
      <c r="F191" t="n" s="3">
        <v>15.510000228881836</v>
      </c>
      <c r="G191" t="n" s="3">
        <v>62.564998626708984</v>
      </c>
      <c r="H191" t="n" s="3">
        <v>84.9000015258789</v>
      </c>
      <c r="I191" t="n" s="3">
        <v>27.3700008392334</v>
      </c>
      <c r="J191" t="n" s="3">
        <v>3.746999979019165</v>
      </c>
      <c r="K191" t="n" s="3">
        <v>14.760000228881836</v>
      </c>
      <c r="L191" t="n" s="3">
        <v>15.399999618530273</v>
      </c>
      <c r="M191" t="n" s="3">
        <v>77.69999694824219</v>
      </c>
      <c r="N191" t="n" s="4">
        <v>0.0</v>
      </c>
      <c r="O191" t="n" s="3">
        <v>29.849000930786133</v>
      </c>
    </row>
    <row r="192">
      <c r="A192" t="n" s="1">
        <v>7.0</v>
      </c>
      <c r="B192" t="n" s="1">
        <v>2013.0</v>
      </c>
      <c r="C192" t="n" s="1">
        <v>31.0</v>
      </c>
      <c r="D192" t="n" s="3">
        <v>23.590999603271484</v>
      </c>
      <c r="E192" t="n" s="3">
        <v>34.04999923706055</v>
      </c>
      <c r="F192" t="n" s="3">
        <v>17.649999618530273</v>
      </c>
      <c r="G192" t="n" s="3">
        <v>63.67900085449219</v>
      </c>
      <c r="H192" t="n" s="3">
        <v>87.0</v>
      </c>
      <c r="I192" t="n" s="3">
        <v>12.84000015258789</v>
      </c>
      <c r="J192" t="n" s="3">
        <v>3.4760000705718994</v>
      </c>
      <c r="K192" t="n" s="3">
        <v>27.01799964904785</v>
      </c>
      <c r="L192" t="n" s="3">
        <v>12.369999885559082</v>
      </c>
      <c r="M192" t="n" s="3">
        <v>55.11000061035156</v>
      </c>
      <c r="N192" t="n" s="4">
        <v>0.0</v>
      </c>
      <c r="O192" t="n" s="3">
        <v>28.466999053955078</v>
      </c>
    </row>
    <row r="193">
      <c r="A193" t="n" s="1">
        <v>8.0</v>
      </c>
      <c r="B193" t="n" s="1">
        <v>2013.0</v>
      </c>
      <c r="C193" t="n" s="1">
        <v>31.0</v>
      </c>
      <c r="D193" t="n" s="3">
        <v>26.415000915527344</v>
      </c>
      <c r="E193" t="n" s="3">
        <v>39.79999923706055</v>
      </c>
      <c r="F193" t="n" s="3">
        <v>-0.7860000133514404</v>
      </c>
      <c r="G193" t="n" s="3">
        <v>53.59600067138672</v>
      </c>
      <c r="H193" t="n" s="3">
        <v>83.69999694824219</v>
      </c>
      <c r="I193" t="n" s="3">
        <v>13.579999923706055</v>
      </c>
      <c r="J193" t="n" s="3">
        <v>4.0929999351501465</v>
      </c>
      <c r="K193" t="n" s="3">
        <v>27.45599937438965</v>
      </c>
      <c r="L193" t="n" s="3">
        <v>16.889999389648438</v>
      </c>
      <c r="M193" t="n" s="3">
        <v>59.4900016784668</v>
      </c>
      <c r="N193" t="n" s="4">
        <v>0.0</v>
      </c>
      <c r="O193" t="n" s="3">
        <v>24.902999877929688</v>
      </c>
    </row>
    <row r="194">
      <c r="A194" t="n" s="1">
        <v>9.0</v>
      </c>
      <c r="B194" t="n" s="1">
        <v>2013.0</v>
      </c>
      <c r="C194" t="n" s="1">
        <v>30.0</v>
      </c>
      <c r="D194" t="n" s="3">
        <v>23.163999557495117</v>
      </c>
      <c r="E194" t="n" s="3">
        <v>30.920000076293945</v>
      </c>
      <c r="F194" t="n" s="3">
        <v>17.3799991607666</v>
      </c>
      <c r="G194" t="n" s="3">
        <v>68.63500213623047</v>
      </c>
      <c r="H194" t="n" s="3">
        <v>87.5999984741211</v>
      </c>
      <c r="I194" t="n" s="3">
        <v>36.939998626708984</v>
      </c>
      <c r="J194" t="n" s="3">
        <v>2.611999988555908</v>
      </c>
      <c r="K194" t="n" s="3">
        <v>28.966999053955078</v>
      </c>
      <c r="L194" t="n" s="3">
        <v>13.0</v>
      </c>
      <c r="M194" t="n" s="3">
        <v>87.0</v>
      </c>
      <c r="N194" t="n" s="4">
        <v>0.0</v>
      </c>
      <c r="O194" t="n" s="3">
        <v>20.916000366210938</v>
      </c>
    </row>
    <row r="195">
      <c r="A195" t="n" s="1">
        <v>10.0</v>
      </c>
      <c r="B195" t="n" s="1">
        <v>2013.0</v>
      </c>
      <c r="C195" t="n" s="1">
        <v>31.0</v>
      </c>
      <c r="D195" t="n" s="3">
        <v>22.642000198364258</v>
      </c>
      <c r="E195" t="n" s="3">
        <v>30.719999313354492</v>
      </c>
      <c r="F195" t="n" s="3">
        <v>16.3700008392334</v>
      </c>
      <c r="G195" t="n" s="3">
        <v>67.98699951171875</v>
      </c>
      <c r="H195" t="n" s="3">
        <v>88.5999984741211</v>
      </c>
      <c r="I195" t="n" s="3">
        <v>34.65999984741211</v>
      </c>
      <c r="J195" t="n" s="3">
        <v>2.7850000858306885</v>
      </c>
      <c r="K195" t="n" s="3">
        <v>39.08100128173828</v>
      </c>
      <c r="L195" t="n" s="3">
        <v>16.200000762939453</v>
      </c>
      <c r="M195" t="n" s="3">
        <v>99.69999694824219</v>
      </c>
      <c r="N195" t="n" s="4">
        <v>0.0</v>
      </c>
      <c r="O195" t="n" s="3">
        <v>17.267000198364258</v>
      </c>
    </row>
    <row r="196">
      <c r="A196" t="n" s="1">
        <v>11.0</v>
      </c>
      <c r="B196" t="n" s="1">
        <v>2013.0</v>
      </c>
      <c r="C196" t="n" s="1">
        <v>30.0</v>
      </c>
      <c r="D196" t="n" s="3">
        <v>20.094999313354492</v>
      </c>
      <c r="E196" t="n" s="3">
        <v>28.790000915527344</v>
      </c>
      <c r="F196" t="n" s="3">
        <v>12.039999961853027</v>
      </c>
      <c r="G196" t="n" s="3">
        <v>66.82499694824219</v>
      </c>
      <c r="H196" t="n" s="3">
        <v>89.9000015258789</v>
      </c>
      <c r="I196" t="n" s="3">
        <v>19.200000762939453</v>
      </c>
      <c r="J196" t="n" s="3">
        <v>3.010999917984009</v>
      </c>
      <c r="K196" t="n" s="3">
        <v>40.70500183105469</v>
      </c>
      <c r="L196" t="n" s="3">
        <v>13.84000015258789</v>
      </c>
      <c r="M196" t="n" s="3">
        <v>57.02000045776367</v>
      </c>
      <c r="N196" t="n" s="4">
        <v>0.0</v>
      </c>
      <c r="O196" t="n" s="3">
        <v>13.102999687194824</v>
      </c>
    </row>
    <row r="197">
      <c r="A197" t="n" s="1">
        <v>12.0</v>
      </c>
      <c r="B197" t="n" s="1">
        <v>2013.0</v>
      </c>
      <c r="C197" t="n" s="1">
        <v>31.0</v>
      </c>
      <c r="D197" t="n" s="3">
        <v>18.02400016784668</v>
      </c>
      <c r="E197" t="n" s="3">
        <v>23.579999923706055</v>
      </c>
      <c r="F197" t="n" s="3">
        <v>10.300000190734863</v>
      </c>
      <c r="G197" t="n" s="3">
        <v>64.46700286865234</v>
      </c>
      <c r="H197" t="n" s="3">
        <v>93.69999694824219</v>
      </c>
      <c r="I197" t="n" s="3">
        <v>19.610000610351562</v>
      </c>
      <c r="J197" t="n" s="3">
        <v>3.174999952316284</v>
      </c>
      <c r="K197" t="n" s="3">
        <v>74.83499908447266</v>
      </c>
      <c r="L197" t="n" s="3">
        <v>15.579999923706055</v>
      </c>
      <c r="M197" t="n" s="3">
        <v>45.2599983215332</v>
      </c>
      <c r="N197" t="n" s="4">
        <v>0.0</v>
      </c>
      <c r="O197" t="n" s="3">
        <v>11.729000091552734</v>
      </c>
    </row>
    <row r="198">
      <c r="A198" t="n" s="1">
        <v>2013.0</v>
      </c>
      <c r="B198" t="s" s="1">
        <v>20</v>
      </c>
      <c r="C198" t="s" s="1">
        <v>20</v>
      </c>
      <c r="D198" s="181">
        <f>IF(COUNT(D186:D197),AVERAGE(D186:D197),0)</f>
      </c>
      <c r="E198" s="182">
        <f>IF(COUNT(E186:E197),AVERAGE(E186:E197),0)</f>
      </c>
      <c r="F198" s="183">
        <f>IF(COUNT(F186:F197),AVERAGE(F186:F197),0)</f>
      </c>
      <c r="G198" s="184">
        <f>IF(COUNT(G186:G197),AVERAGE(G186:G197),0)</f>
      </c>
      <c r="H198" s="185">
        <f>IF(COUNT(H186:H197),AVERAGE(H186:H197),0)</f>
      </c>
      <c r="I198" s="186">
        <f>IF(COUNT(I186:I197),AVERAGE(I186:I197),0)</f>
      </c>
      <c r="J198" s="187">
        <f>IF(COUNT(J186:J197),AVERAGE(J186:J197),0)</f>
      </c>
      <c r="K198" s="188">
        <f>IF(COUNT(K186:K197),AVERAGE(K186:K197),0)</f>
      </c>
      <c r="L198" s="189">
        <f>IF(COUNT(L186:L197),AVERAGE(L186:L197),0)</f>
      </c>
      <c r="M198" s="190">
        <f>IF(COUNT(M186:M197),AVERAGE(M186:M197),0)</f>
      </c>
      <c r="N198" s="191">
        <f>IF(COUNT(N186:N197),SUM(N186:N197),0)</f>
      </c>
      <c r="O198" s="192">
        <f>IF(COUNT(O186:O197),AVERAGE(O186:O197),0)</f>
      </c>
    </row>
    <row r="199">
      <c r="A199" t="n" s="1">
        <v>1.0</v>
      </c>
      <c r="B199" t="n" s="1">
        <v>2014.0</v>
      </c>
      <c r="C199" t="n" s="1">
        <v>31.0</v>
      </c>
      <c r="D199" t="n" s="3">
        <v>16.58799934387207</v>
      </c>
      <c r="E199" t="n" s="3">
        <v>27.049999237060547</v>
      </c>
      <c r="F199" t="n" s="3">
        <v>6.619999885559082</v>
      </c>
      <c r="G199" t="n" s="3">
        <v>68.60600280761719</v>
      </c>
      <c r="H199" t="n" s="3">
        <v>93.19999694824219</v>
      </c>
      <c r="I199" t="n" s="3">
        <v>15.1899995803833</v>
      </c>
      <c r="J199" t="n" s="3">
        <v>3.1010000705718994</v>
      </c>
      <c r="K199" t="n" s="3">
        <v>33.45199966430664</v>
      </c>
      <c r="L199" t="n" s="3">
        <v>15.989999771118164</v>
      </c>
      <c r="M199" t="n" s="3">
        <v>53.619998931884766</v>
      </c>
      <c r="N199" t="n" s="4">
        <v>0.0</v>
      </c>
      <c r="O199" t="n" s="3">
        <v>12.73799991607666</v>
      </c>
    </row>
    <row r="200">
      <c r="A200" t="n" s="1">
        <v>2.0</v>
      </c>
      <c r="B200" t="n" s="1">
        <v>2014.0</v>
      </c>
      <c r="C200" t="n" s="1">
        <v>28.0</v>
      </c>
      <c r="D200" t="n" s="3">
        <v>16.496999740600586</v>
      </c>
      <c r="E200" t="n" s="3">
        <v>26.90999984741211</v>
      </c>
      <c r="F200" t="n" s="3">
        <v>8.720000267028809</v>
      </c>
      <c r="G200" t="n" s="3">
        <v>65.80999755859375</v>
      </c>
      <c r="H200" t="n" s="3">
        <v>89.5999984741211</v>
      </c>
      <c r="I200" t="n" s="3">
        <v>18.469999313354492</v>
      </c>
      <c r="J200" t="n" s="3">
        <v>3.4790000915527344</v>
      </c>
      <c r="K200" t="n" s="3">
        <v>26.722000122070312</v>
      </c>
      <c r="L200" t="n" s="3">
        <v>15.229999542236328</v>
      </c>
      <c r="M200" t="n" s="3">
        <v>69.86000061035156</v>
      </c>
      <c r="N200" t="n" s="4">
        <v>0.0</v>
      </c>
      <c r="O200" t="n" s="3">
        <v>15.835000038146973</v>
      </c>
    </row>
    <row r="201">
      <c r="A201" t="n" s="1">
        <v>3.0</v>
      </c>
      <c r="B201" t="n" s="1">
        <v>2014.0</v>
      </c>
      <c r="C201" t="n" s="1">
        <v>31.0</v>
      </c>
      <c r="D201" t="n" s="3">
        <v>17.16900062561035</v>
      </c>
      <c r="E201" t="n" s="3">
        <v>25.239999771118164</v>
      </c>
      <c r="F201" t="n" s="3">
        <v>10.640000343322754</v>
      </c>
      <c r="G201" t="n" s="3">
        <v>65.42900085449219</v>
      </c>
      <c r="H201" t="n" s="3">
        <v>87.0</v>
      </c>
      <c r="I201" t="n" s="3">
        <v>29.579999923706055</v>
      </c>
      <c r="J201" t="n" s="3">
        <v>3.743000030517578</v>
      </c>
      <c r="K201" t="n" s="3">
        <v>21.084999084472656</v>
      </c>
      <c r="L201" t="n" s="3">
        <v>15.970000267028809</v>
      </c>
      <c r="M201" t="n" s="3">
        <v>72.30000305175781</v>
      </c>
      <c r="N201" t="n" s="4">
        <v>0.0</v>
      </c>
      <c r="O201" t="n" s="3">
        <v>20.746000289916992</v>
      </c>
    </row>
    <row r="202">
      <c r="A202" t="n" s="1">
        <v>4.0</v>
      </c>
      <c r="B202" t="n" s="1">
        <v>2014.0</v>
      </c>
      <c r="C202" t="n" s="1">
        <v>30.0</v>
      </c>
      <c r="D202" t="n" s="3">
        <v>18.1560001373291</v>
      </c>
      <c r="E202" t="n" s="3">
        <v>28.040000915527344</v>
      </c>
      <c r="F202" t="n" s="3">
        <v>11.710000038146973</v>
      </c>
      <c r="G202" t="n" s="3">
        <v>69.83499908447266</v>
      </c>
      <c r="H202" t="n" s="3">
        <v>95.69999694824219</v>
      </c>
      <c r="I202" t="n" s="3">
        <v>27.1299991607666</v>
      </c>
      <c r="J202" t="n" s="3">
        <v>3.3299999237060547</v>
      </c>
      <c r="K202" t="n" s="3">
        <v>41.858001708984375</v>
      </c>
      <c r="L202" t="n" s="3">
        <v>14.100000381469727</v>
      </c>
      <c r="M202" t="n" s="3">
        <v>64.1500015258789</v>
      </c>
      <c r="N202" t="n" s="4">
        <v>0.0</v>
      </c>
      <c r="O202" t="n" s="3">
        <v>25.174999237060547</v>
      </c>
    </row>
    <row r="203">
      <c r="A203" t="n" s="1">
        <v>5.0</v>
      </c>
      <c r="B203" t="n" s="1">
        <v>2014.0</v>
      </c>
      <c r="C203" t="n" s="1">
        <v>31.0</v>
      </c>
      <c r="D203" t="n" s="3">
        <v>20.601999282836914</v>
      </c>
      <c r="E203" t="n" s="3">
        <v>31.600000381469727</v>
      </c>
      <c r="F203" t="n" s="3">
        <v>16.18000030517578</v>
      </c>
      <c r="G203" t="n" s="3">
        <v>63.987998962402344</v>
      </c>
      <c r="H203" t="n" s="3">
        <v>92.5999984741211</v>
      </c>
      <c r="I203" t="n" s="3">
        <v>24.56999969482422</v>
      </c>
      <c r="J203" t="n" s="3">
        <v>3.997999906539917</v>
      </c>
      <c r="K203" t="n" s="3">
        <v>16.131999969482422</v>
      </c>
      <c r="L203" t="n" s="3">
        <v>14.149999618530273</v>
      </c>
      <c r="M203" t="n" s="3">
        <v>15.020000457763672</v>
      </c>
      <c r="N203" t="n" s="4">
        <v>0.0</v>
      </c>
      <c r="O203" t="n" s="3">
        <v>26.76300048828125</v>
      </c>
    </row>
    <row r="204">
      <c r="A204" t="n" s="1">
        <v>6.0</v>
      </c>
      <c r="B204" t="n" s="1">
        <v>2014.0</v>
      </c>
      <c r="C204" t="n" s="1">
        <v>30.0</v>
      </c>
      <c r="D204" t="n" s="3">
        <v>21.71299934387207</v>
      </c>
      <c r="E204" t="n" s="3">
        <v>29.520000457763672</v>
      </c>
      <c r="F204" t="n" s="3">
        <v>15.510000228881836</v>
      </c>
      <c r="G204" t="n" s="3">
        <v>63.637001037597656</v>
      </c>
      <c r="H204" t="n" s="3">
        <v>86.0999984741211</v>
      </c>
      <c r="I204" t="n" s="3">
        <v>20.34000015258789</v>
      </c>
      <c r="J204" t="n" s="3">
        <v>3.690999984741211</v>
      </c>
      <c r="K204" t="n" s="3">
        <v>13.416000366210938</v>
      </c>
      <c r="L204" t="n" s="3">
        <v>14.670000076293945</v>
      </c>
      <c r="M204" t="n" s="3">
        <v>44.470001220703125</v>
      </c>
      <c r="N204" t="n" s="4">
        <v>0.0</v>
      </c>
      <c r="O204" t="n" s="3">
        <v>28.006000518798828</v>
      </c>
    </row>
    <row r="205">
      <c r="A205" t="n" s="1">
        <v>7.0</v>
      </c>
      <c r="B205" t="n" s="1">
        <v>2014.0</v>
      </c>
      <c r="C205" t="n" s="1">
        <v>31.0</v>
      </c>
      <c r="D205" t="n" s="3">
        <v>22.820999145507812</v>
      </c>
      <c r="E205" t="n" s="3">
        <v>31.190000534057617</v>
      </c>
      <c r="F205" t="n" s="3">
        <v>17.649999618530273</v>
      </c>
      <c r="G205" t="n" s="3">
        <v>63.91699981689453</v>
      </c>
      <c r="H205" t="n" s="3">
        <v>84.30000305175781</v>
      </c>
      <c r="I205" t="n" s="3">
        <v>17.1299991607666</v>
      </c>
      <c r="J205" t="n" s="3">
        <v>3.615999937057495</v>
      </c>
      <c r="K205" t="n" s="3">
        <v>30.4950008392334</v>
      </c>
      <c r="L205" t="n" s="3">
        <v>15.210000038146973</v>
      </c>
      <c r="M205" t="n" s="3">
        <v>48.939998626708984</v>
      </c>
      <c r="N205" t="n" s="4">
        <v>0.0</v>
      </c>
      <c r="O205" t="n" s="3">
        <v>26.167999267578125</v>
      </c>
    </row>
    <row r="206">
      <c r="A206" t="n" s="1">
        <v>8.0</v>
      </c>
      <c r="B206" t="n" s="1">
        <v>2014.0</v>
      </c>
      <c r="C206" t="n" s="1">
        <v>31.0</v>
      </c>
      <c r="D206" t="n" s="3">
        <v>24.22800064086914</v>
      </c>
      <c r="E206" t="n" s="3">
        <v>31.989999771118164</v>
      </c>
      <c r="F206" t="n" s="3">
        <v>19.90999984741211</v>
      </c>
      <c r="G206" t="n" s="3">
        <v>65.7509994506836</v>
      </c>
      <c r="H206" t="n" s="3">
        <v>86.4000015258789</v>
      </c>
      <c r="I206" t="n" s="3">
        <v>28.100000381469727</v>
      </c>
      <c r="J206" t="n" s="3">
        <v>3.818000078201294</v>
      </c>
      <c r="K206" t="n" s="3">
        <v>34.1349983215332</v>
      </c>
      <c r="L206" t="n" s="3">
        <v>13.880000114440918</v>
      </c>
      <c r="M206" t="n" s="3">
        <v>15.010000228881836</v>
      </c>
      <c r="N206" t="n" s="4">
        <v>0.0</v>
      </c>
      <c r="O206" t="n" s="3">
        <v>25.80900001525879</v>
      </c>
    </row>
    <row r="207">
      <c r="A207" t="n" s="1">
        <v>9.0</v>
      </c>
      <c r="B207" t="n" s="1">
        <v>2014.0</v>
      </c>
      <c r="C207" t="n" s="1">
        <v>30.0</v>
      </c>
      <c r="D207" t="n" s="3">
        <v>24.218000411987305</v>
      </c>
      <c r="E207" t="n" s="3">
        <v>29.790000915527344</v>
      </c>
      <c r="F207" t="n" s="3">
        <v>19.18000030517578</v>
      </c>
      <c r="G207" t="n" s="3">
        <v>68.71900177001953</v>
      </c>
      <c r="H207" t="n" s="3">
        <v>89.0</v>
      </c>
      <c r="I207" t="n" s="3">
        <v>38.209999084472656</v>
      </c>
      <c r="J207" t="n" s="3">
        <v>2.8949999809265137</v>
      </c>
      <c r="K207" t="n" s="3">
        <v>43.51900100708008</v>
      </c>
      <c r="L207" t="n" s="3">
        <v>10.890000343322754</v>
      </c>
      <c r="M207" t="n" s="3">
        <v>85.0</v>
      </c>
      <c r="N207" t="n" s="4">
        <v>0.4000000059604645</v>
      </c>
      <c r="O207" t="n" s="3">
        <v>20.799999237060547</v>
      </c>
    </row>
    <row r="208">
      <c r="A208" t="n" s="1">
        <v>10.0</v>
      </c>
      <c r="B208" t="n" s="1">
        <v>2014.0</v>
      </c>
      <c r="C208" t="n" s="1">
        <v>31.0</v>
      </c>
      <c r="D208" t="n" s="3">
        <v>23.256999969482422</v>
      </c>
      <c r="E208" t="n" s="3">
        <v>33.9900016784668</v>
      </c>
      <c r="F208" t="n" s="3">
        <v>14.770000457763672</v>
      </c>
      <c r="G208" t="n" s="3">
        <v>66.65899658203125</v>
      </c>
      <c r="H208" t="n" s="3">
        <v>91.19999694824219</v>
      </c>
      <c r="I208" t="n" s="3">
        <v>12.779999732971191</v>
      </c>
      <c r="J208" t="n" s="3">
        <v>2.559999942779541</v>
      </c>
      <c r="K208" t="n" s="3">
        <v>42.98699951171875</v>
      </c>
      <c r="L208" t="n" s="3">
        <v>13.949999809265137</v>
      </c>
      <c r="M208" t="n" s="3">
        <v>61.0099983215332</v>
      </c>
      <c r="N208" t="n" s="4">
        <v>2.200000047683716</v>
      </c>
      <c r="O208" t="n" s="3">
        <v>16.301000595092773</v>
      </c>
    </row>
    <row r="209">
      <c r="A209" t="n" s="1">
        <v>11.0</v>
      </c>
      <c r="B209" t="n" s="1">
        <v>2014.0</v>
      </c>
      <c r="C209" t="n" s="1">
        <v>30.0</v>
      </c>
      <c r="D209" t="n" s="3">
        <v>20.29400062561035</v>
      </c>
      <c r="E209" t="n" s="3">
        <v>28.18000030517578</v>
      </c>
      <c r="F209" t="n" s="3">
        <v>12.579999923706055</v>
      </c>
      <c r="G209" t="n" s="3">
        <v>71.17900085449219</v>
      </c>
      <c r="H209" t="n" s="3">
        <v>94.4000015258789</v>
      </c>
      <c r="I209" t="n" s="3">
        <v>37.279998779296875</v>
      </c>
      <c r="J209" t="n" s="3">
        <v>2.871000051498413</v>
      </c>
      <c r="K209" t="n" s="3">
        <v>335.8110046386719</v>
      </c>
      <c r="L209" t="n" s="3">
        <v>15.819999694824219</v>
      </c>
      <c r="M209" t="n" s="3">
        <v>76.30000305175781</v>
      </c>
      <c r="N209" t="n" s="4">
        <v>57.400001525878906</v>
      </c>
      <c r="O209" t="n" s="3">
        <v>11.564000129699707</v>
      </c>
    </row>
    <row r="210">
      <c r="A210" t="n" s="1">
        <v>12.0</v>
      </c>
      <c r="B210" t="n" s="1">
        <v>2014.0</v>
      </c>
      <c r="C210" t="n" s="1">
        <v>31.0</v>
      </c>
      <c r="D210" t="n" s="3">
        <v>17.732999801635742</v>
      </c>
      <c r="E210" t="n" s="3">
        <v>22.1200008392334</v>
      </c>
      <c r="F210" t="n" s="3">
        <v>9.899999618530273</v>
      </c>
      <c r="G210" t="n" s="3">
        <v>66.1449966430664</v>
      </c>
      <c r="H210" t="n" s="3">
        <v>93.5999984741211</v>
      </c>
      <c r="I210" t="n" s="3">
        <v>24.700000762939453</v>
      </c>
      <c r="J210" t="n" s="3">
        <v>3.187000036239624</v>
      </c>
      <c r="K210" t="n" s="3">
        <v>50.60900115966797</v>
      </c>
      <c r="L210" t="n" s="3">
        <v>13.970000267028809</v>
      </c>
      <c r="M210" t="n" s="3">
        <v>76.69999694824219</v>
      </c>
      <c r="N210" t="n" s="4">
        <v>2.0</v>
      </c>
      <c r="O210" t="n" s="3">
        <v>11.456999778747559</v>
      </c>
    </row>
    <row r="211">
      <c r="A211" t="n" s="1">
        <v>2014.0</v>
      </c>
      <c r="B211" t="s" s="1">
        <v>20</v>
      </c>
      <c r="C211" t="s" s="1">
        <v>20</v>
      </c>
      <c r="D211" s="193">
        <f>IF(COUNT(D199:D210),AVERAGE(D199:D210),0)</f>
      </c>
      <c r="E211" s="194">
        <f>IF(COUNT(E199:E210),AVERAGE(E199:E210),0)</f>
      </c>
      <c r="F211" s="195">
        <f>IF(COUNT(F199:F210),AVERAGE(F199:F210),0)</f>
      </c>
      <c r="G211" s="196">
        <f>IF(COUNT(G199:G210),AVERAGE(G199:G210),0)</f>
      </c>
      <c r="H211" s="197">
        <f>IF(COUNT(H199:H210),AVERAGE(H199:H210),0)</f>
      </c>
      <c r="I211" s="198">
        <f>IF(COUNT(I199:I210),AVERAGE(I199:I210),0)</f>
      </c>
      <c r="J211" s="199">
        <f>IF(COUNT(J199:J210),AVERAGE(J199:J210),0)</f>
      </c>
      <c r="K211" s="200">
        <f>IF(COUNT(K199:K210),AVERAGE(K199:K210),0)</f>
      </c>
      <c r="L211" s="201">
        <f>IF(COUNT(L199:L210),AVERAGE(L199:L210),0)</f>
      </c>
      <c r="M211" s="202">
        <f>IF(COUNT(M199:M210),AVERAGE(M199:M210),0)</f>
      </c>
      <c r="N211" s="203">
        <f>IF(COUNT(N199:N210),SUM(N199:N210),0)</f>
      </c>
      <c r="O211" s="204">
        <f>IF(COUNT(O199:O210),AVERAGE(O199:O210),0)</f>
      </c>
    </row>
    <row r="212">
      <c r="A212" t="n" s="1">
        <v>1.0</v>
      </c>
      <c r="B212" t="n" s="1">
        <v>2015.0</v>
      </c>
      <c r="C212" t="n" s="1">
        <v>31.0</v>
      </c>
      <c r="D212" t="n" s="3">
        <v>16.836999893188477</v>
      </c>
      <c r="E212" t="n" s="3">
        <v>21.579999923706055</v>
      </c>
      <c r="F212" t="n" s="3">
        <v>11.3100004196167</v>
      </c>
      <c r="G212" t="n" s="3">
        <v>60.45399856567383</v>
      </c>
      <c r="H212" t="n" s="3">
        <v>88.4000015258789</v>
      </c>
      <c r="I212" t="n" s="3">
        <v>17.010000228881836</v>
      </c>
      <c r="J212" t="n" s="3">
        <v>3.885999917984009</v>
      </c>
      <c r="K212" t="n" s="3">
        <v>54.152000427246094</v>
      </c>
      <c r="L212" t="n" s="3">
        <v>13.920000076293945</v>
      </c>
      <c r="M212" t="n" s="3">
        <v>67.2300033569336</v>
      </c>
      <c r="N212" t="n" s="4">
        <v>2.0</v>
      </c>
      <c r="O212" t="n" s="3">
        <v>11.770000457763672</v>
      </c>
    </row>
    <row r="213">
      <c r="A213" t="n" s="1">
        <v>2.0</v>
      </c>
      <c r="B213" t="n" s="1">
        <v>2015.0</v>
      </c>
      <c r="C213" t="n" s="1">
        <v>28.0</v>
      </c>
      <c r="D213" t="n" s="3">
        <v>15.989999771118164</v>
      </c>
      <c r="E213" t="n" s="3">
        <v>21.440000534057617</v>
      </c>
      <c r="F213" t="n" s="3">
        <v>7.360000133514404</v>
      </c>
      <c r="G213" t="n" s="3">
        <v>63.80500030517578</v>
      </c>
      <c r="H213" t="n" s="3">
        <v>87.5999984741211</v>
      </c>
      <c r="I213" t="n" s="3">
        <v>41.099998474121094</v>
      </c>
      <c r="J213" t="n" s="3">
        <v>3.7929999828338623</v>
      </c>
      <c r="K213" t="n" s="3">
        <v>33.659000396728516</v>
      </c>
      <c r="L213" t="n" s="3">
        <v>17.8799991607666</v>
      </c>
      <c r="M213" t="n" s="3">
        <v>96.0999984741211</v>
      </c>
      <c r="N213" t="n" s="4">
        <v>4.800000190734863</v>
      </c>
      <c r="O213" t="n" s="3">
        <v>14.104000091552734</v>
      </c>
    </row>
    <row r="214">
      <c r="A214" t="n" s="1">
        <v>3.0</v>
      </c>
      <c r="B214" t="n" s="1">
        <v>2015.0</v>
      </c>
      <c r="C214" t="n" s="1">
        <v>31.0</v>
      </c>
      <c r="D214" t="n" s="3">
        <v>17.312000274658203</v>
      </c>
      <c r="E214" t="n" s="3">
        <v>26.780000686645508</v>
      </c>
      <c r="F214" t="n" s="3">
        <v>9.5</v>
      </c>
      <c r="G214" t="n" s="3">
        <v>63.672000885009766</v>
      </c>
      <c r="H214" t="n" s="3">
        <v>91.0999984741211</v>
      </c>
      <c r="I214" t="n" s="3">
        <v>14.050000190734863</v>
      </c>
      <c r="J214" t="n" s="3">
        <v>3.453000068664551</v>
      </c>
      <c r="K214" t="n" s="3">
        <v>44.88999938964844</v>
      </c>
      <c r="L214" t="n" s="3">
        <v>13.819999694824219</v>
      </c>
      <c r="M214" t="n" s="3">
        <v>52.77000045776367</v>
      </c>
      <c r="N214" t="n" s="4">
        <v>10.199999809265137</v>
      </c>
      <c r="O214" t="n" s="3">
        <v>19.6200008392334</v>
      </c>
    </row>
    <row r="215">
      <c r="A215" t="n" s="1">
        <v>4.0</v>
      </c>
      <c r="B215" t="n" s="1">
        <v>2015.0</v>
      </c>
      <c r="C215" t="n" s="1">
        <v>30.0</v>
      </c>
      <c r="D215" t="n" s="3">
        <v>18.118000030517578</v>
      </c>
      <c r="E215" t="n" s="3">
        <v>25.049999237060547</v>
      </c>
      <c r="F215" t="n" s="3">
        <v>11.640000343322754</v>
      </c>
      <c r="G215" t="n" s="3">
        <v>65.72799682617188</v>
      </c>
      <c r="H215" t="n" s="3">
        <v>88.4000015258789</v>
      </c>
      <c r="I215" t="n" s="3">
        <v>35.7400016784668</v>
      </c>
      <c r="J215" t="n" s="3">
        <v>3.2109999656677246</v>
      </c>
      <c r="K215" t="n" s="3">
        <v>40.84400177001953</v>
      </c>
      <c r="L215" t="n" s="3">
        <v>12.9399995803833</v>
      </c>
      <c r="M215" t="n" s="3">
        <v>45.720001220703125</v>
      </c>
      <c r="N215" t="n" s="4">
        <v>0.0</v>
      </c>
      <c r="O215" t="n" s="3">
        <v>24.0</v>
      </c>
    </row>
    <row r="216">
      <c r="A216" t="n" s="1">
        <v>5.0</v>
      </c>
      <c r="B216" t="n" s="1">
        <v>2015.0</v>
      </c>
      <c r="C216" t="n" s="1">
        <v>31.0</v>
      </c>
      <c r="D216" t="n" s="3">
        <v>21.565000534057617</v>
      </c>
      <c r="E216" t="n" s="3">
        <v>39.880001068115234</v>
      </c>
      <c r="F216" t="n" s="3">
        <v>14.640000343322754</v>
      </c>
      <c r="G216" t="n" s="3">
        <v>59.944000244140625</v>
      </c>
      <c r="H216" t="n" s="3">
        <v>88.30000305175781</v>
      </c>
      <c r="I216" t="n" s="3">
        <v>5.752999782562256</v>
      </c>
      <c r="J216" t="n" s="3">
        <v>4.00600004196167</v>
      </c>
      <c r="K216" t="n" s="3">
        <v>19.775999069213867</v>
      </c>
      <c r="L216" t="n" s="3">
        <v>19.09000015258789</v>
      </c>
      <c r="M216" t="n" s="3">
        <v>40.0099983215332</v>
      </c>
      <c r="N216" t="n" s="4">
        <v>0.0</v>
      </c>
      <c r="O216" t="n" s="3">
        <v>27.437000274658203</v>
      </c>
    </row>
    <row r="217">
      <c r="A217" t="n" s="1">
        <v>6.0</v>
      </c>
      <c r="B217" t="n" s="1">
        <v>2015.0</v>
      </c>
      <c r="C217" t="n" s="1">
        <v>30.0</v>
      </c>
      <c r="D217" t="n" s="3">
        <v>21.481000900268555</v>
      </c>
      <c r="E217" t="n" s="3">
        <v>29.450000762939453</v>
      </c>
      <c r="F217" t="n" s="3">
        <v>15.84000015258789</v>
      </c>
      <c r="G217" t="n" s="3">
        <v>64.94000244140625</v>
      </c>
      <c r="H217" t="n" s="3">
        <v>85.0</v>
      </c>
      <c r="I217" t="n" s="3">
        <v>37.13999938964844</v>
      </c>
      <c r="J217" t="n" s="3">
        <v>3.2330000400543213</v>
      </c>
      <c r="K217" t="n" s="3">
        <v>8.76200008392334</v>
      </c>
      <c r="L217" t="n" s="3">
        <v>12.130000114440918</v>
      </c>
      <c r="M217" t="n" s="3">
        <v>84.9000015258789</v>
      </c>
      <c r="N217" t="n" s="4">
        <v>0.0</v>
      </c>
      <c r="O217" t="n" s="3">
        <v>27.048999786376953</v>
      </c>
    </row>
    <row r="218">
      <c r="A218" t="n" s="1">
        <v>7.0</v>
      </c>
      <c r="B218" t="n" s="1">
        <v>2015.0</v>
      </c>
      <c r="C218" t="n" s="1">
        <v>31.0</v>
      </c>
      <c r="D218" t="n" s="3">
        <v>25.20800018310547</v>
      </c>
      <c r="E218" t="n" s="3">
        <v>36.869998931884766</v>
      </c>
      <c r="F218" t="n" s="3">
        <v>18.049999237060547</v>
      </c>
      <c r="G218" t="n" s="3">
        <v>60.07699966430664</v>
      </c>
      <c r="H218" t="n" s="3">
        <v>85.0999984741211</v>
      </c>
      <c r="I218" t="n" s="3">
        <v>11.579999923706055</v>
      </c>
      <c r="J218" t="n" s="3">
        <v>4.133999824523926</v>
      </c>
      <c r="K218" t="n" s="3">
        <v>25.05699920654297</v>
      </c>
      <c r="L218" t="n" s="3">
        <v>15.619999885559082</v>
      </c>
      <c r="M218" t="n" s="3">
        <v>41.13999938964844</v>
      </c>
      <c r="N218" t="n" s="4">
        <v>0.0</v>
      </c>
      <c r="O218" t="n" s="3">
        <v>28.099000930786133</v>
      </c>
    </row>
    <row r="219">
      <c r="A219" t="n" s="1">
        <v>8.0</v>
      </c>
      <c r="B219" t="n" s="1">
        <v>2015.0</v>
      </c>
      <c r="C219" t="n" s="1">
        <v>31.0</v>
      </c>
      <c r="D219" t="n" s="3">
        <v>24.618000030517578</v>
      </c>
      <c r="E219" t="n" s="3">
        <v>34.93000030517578</v>
      </c>
      <c r="F219" t="n" s="3">
        <v>18.1200008392334</v>
      </c>
      <c r="G219" t="n" s="3">
        <v>63.74399948120117</v>
      </c>
      <c r="H219" t="n" s="3">
        <v>84.0999984741211</v>
      </c>
      <c r="I219" t="n" s="3">
        <v>28.3700008392334</v>
      </c>
      <c r="J219" t="n" s="3">
        <v>4.019999980926514</v>
      </c>
      <c r="K219" t="n" s="3">
        <v>46.279998779296875</v>
      </c>
      <c r="L219" t="n" s="3">
        <v>16.479999542236328</v>
      </c>
      <c r="M219" t="n" s="3">
        <v>50.75</v>
      </c>
      <c r="N219" t="n" s="4">
        <v>0.0</v>
      </c>
      <c r="O219" t="n" s="3">
        <v>22.718000411987305</v>
      </c>
    </row>
    <row r="220">
      <c r="A220" t="n" s="1">
        <v>9.0</v>
      </c>
      <c r="B220" t="n" s="1">
        <v>2015.0</v>
      </c>
      <c r="C220" t="n" s="1">
        <v>30.0</v>
      </c>
      <c r="D220" t="n" s="3">
        <v>23.87299919128418</v>
      </c>
      <c r="E220" t="n" s="3">
        <v>34.27000045776367</v>
      </c>
      <c r="F220" t="n" s="3">
        <v>15.979999542236328</v>
      </c>
      <c r="G220" t="n" s="3">
        <v>67.24299621582031</v>
      </c>
      <c r="H220" t="n" s="3">
        <v>90.19999694824219</v>
      </c>
      <c r="I220" t="n" s="3">
        <v>24.290000915527344</v>
      </c>
      <c r="J220" t="n" s="3">
        <v>2.9790000915527344</v>
      </c>
      <c r="K220" t="n" s="3">
        <v>54.70500183105469</v>
      </c>
      <c r="L220" t="n" s="3">
        <v>13.3100004196167</v>
      </c>
      <c r="M220" t="n" s="3">
        <v>79.5</v>
      </c>
      <c r="N220" t="n" s="4">
        <v>6.868000030517578</v>
      </c>
      <c r="O220" t="n" s="3">
        <v>20.08099937438965</v>
      </c>
    </row>
    <row r="221">
      <c r="A221" t="n" s="1">
        <v>10.0</v>
      </c>
      <c r="B221" t="n" s="1">
        <v>2015.0</v>
      </c>
      <c r="C221" t="n" s="1">
        <v>31.0</v>
      </c>
      <c r="D221" t="n" s="3">
        <v>22.89699935913086</v>
      </c>
      <c r="E221" t="n" s="3">
        <v>36.13999938964844</v>
      </c>
      <c r="F221" t="n" s="3">
        <v>14.510000228881836</v>
      </c>
      <c r="G221" t="n" s="3">
        <v>69.26200103759766</v>
      </c>
      <c r="H221" t="n" s="3">
        <v>95.0999984741211</v>
      </c>
      <c r="I221" t="n" s="3">
        <v>15.859999656677246</v>
      </c>
      <c r="J221" t="n" s="3">
        <v>2.325000047683716</v>
      </c>
      <c r="K221" t="n" s="3">
        <v>345.04400634765625</v>
      </c>
      <c r="L221" t="n" s="3">
        <v>11.75</v>
      </c>
      <c r="M221" t="n" s="3">
        <v>89.19999694824219</v>
      </c>
      <c r="N221" t="n" s="4">
        <v>53.5359992980957</v>
      </c>
      <c r="O221" t="n" s="3">
        <v>15.5649995803833</v>
      </c>
    </row>
    <row r="222">
      <c r="A222" t="n" s="1">
        <v>11.0</v>
      </c>
      <c r="B222" t="n" s="1">
        <v>2015.0</v>
      </c>
      <c r="C222" t="n" s="1">
        <v>30.0</v>
      </c>
      <c r="D222" t="n" s="3">
        <v>21.062999725341797</v>
      </c>
      <c r="E222" t="n" s="3">
        <v>27.790000915527344</v>
      </c>
      <c r="F222" t="n" s="3">
        <v>13.25</v>
      </c>
      <c r="G222" t="n" s="3">
        <v>65.60399627685547</v>
      </c>
      <c r="H222" t="n" s="3">
        <v>92.30000305175781</v>
      </c>
      <c r="I222" t="n" s="3">
        <v>16.65999984741211</v>
      </c>
      <c r="J222" t="n" s="3">
        <v>3.2339999675750732</v>
      </c>
      <c r="K222" t="n" s="3">
        <v>59.891998291015625</v>
      </c>
      <c r="L222" t="n" s="3">
        <v>13.260000228881836</v>
      </c>
      <c r="M222" t="n" s="3">
        <v>70.9000015258789</v>
      </c>
      <c r="N222" t="n" s="4">
        <v>0.6060000061988831</v>
      </c>
      <c r="O222" t="n" s="3">
        <v>13.737000465393066</v>
      </c>
    </row>
    <row r="223">
      <c r="A223" t="n" s="1">
        <v>12.0</v>
      </c>
      <c r="B223" t="n" s="1">
        <v>2015.0</v>
      </c>
      <c r="C223" t="n" s="1">
        <v>31.0</v>
      </c>
      <c r="D223" t="n" s="3">
        <v>19.21299934387207</v>
      </c>
      <c r="E223" t="n" s="3">
        <v>26.389999389648438</v>
      </c>
      <c r="F223" t="n" s="3">
        <v>10.84000015258789</v>
      </c>
      <c r="G223" t="n" s="3">
        <v>54.928001403808594</v>
      </c>
      <c r="H223" t="n" s="3">
        <v>92.5999984741211</v>
      </c>
      <c r="I223" t="n" s="3">
        <v>16.600000381469727</v>
      </c>
      <c r="J223" t="n" s="3">
        <v>2.7070000171661377</v>
      </c>
      <c r="K223" t="n" s="3">
        <v>101.76899719238281</v>
      </c>
      <c r="L223" t="n" s="3">
        <v>11.449999809265137</v>
      </c>
      <c r="M223" t="n" s="3">
        <v>130.89999389648438</v>
      </c>
      <c r="N223" t="n" s="4">
        <v>2.828000068664551</v>
      </c>
      <c r="O223" t="n" s="3">
        <v>13.420000076293945</v>
      </c>
    </row>
    <row r="224">
      <c r="A224" t="n" s="1">
        <v>2015.0</v>
      </c>
      <c r="B224" t="s" s="1">
        <v>20</v>
      </c>
      <c r="C224" t="s" s="1">
        <v>20</v>
      </c>
      <c r="D224" s="205">
        <f>IF(COUNT(D212:D223),AVERAGE(D212:D223),0)</f>
      </c>
      <c r="E224" s="206">
        <f>IF(COUNT(E212:E223),AVERAGE(E212:E223),0)</f>
      </c>
      <c r="F224" s="207">
        <f>IF(COUNT(F212:F223),AVERAGE(F212:F223),0)</f>
      </c>
      <c r="G224" s="208">
        <f>IF(COUNT(G212:G223),AVERAGE(G212:G223),0)</f>
      </c>
      <c r="H224" s="209">
        <f>IF(COUNT(H212:H223),AVERAGE(H212:H223),0)</f>
      </c>
      <c r="I224" s="210">
        <f>IF(COUNT(I212:I223),AVERAGE(I212:I223),0)</f>
      </c>
      <c r="J224" s="211">
        <f>IF(COUNT(J212:J223),AVERAGE(J212:J223),0)</f>
      </c>
      <c r="K224" s="212">
        <f>IF(COUNT(K212:K223),AVERAGE(K212:K223),0)</f>
      </c>
      <c r="L224" s="213">
        <f>IF(COUNT(L212:L223),AVERAGE(L212:L223),0)</f>
      </c>
      <c r="M224" s="214">
        <f>IF(COUNT(M212:M223),AVERAGE(M212:M223),0)</f>
      </c>
      <c r="N224" s="215">
        <f>IF(COUNT(N212:N223),SUM(N212:N223),0)</f>
      </c>
      <c r="O224" s="216">
        <f>IF(COUNT(O212:O223),AVERAGE(O212:O223),0)</f>
      </c>
    </row>
    <row r="225">
      <c r="A225" t="n" s="1">
        <v>1.0</v>
      </c>
      <c r="B225" t="n" s="1">
        <v>2016.0</v>
      </c>
      <c r="C225" t="n" s="1">
        <v>31.0</v>
      </c>
      <c r="D225" t="n" s="3">
        <v>18.466999053955078</v>
      </c>
      <c r="E225" t="n" s="3">
        <v>26.989999771118164</v>
      </c>
      <c r="F225" t="n" s="3">
        <v>10.899999618530273</v>
      </c>
      <c r="G225" t="n" s="3">
        <v>68.44999694824219</v>
      </c>
      <c r="H225" t="n" s="3">
        <v>94.0</v>
      </c>
      <c r="I225" t="n" s="3">
        <v>14.920000076293945</v>
      </c>
      <c r="J225" t="n" s="3">
        <v>2.8529999256134033</v>
      </c>
      <c r="K225" t="n" s="3">
        <v>71.03399658203125</v>
      </c>
      <c r="L225" t="n" s="3">
        <v>15.399999618530273</v>
      </c>
      <c r="M225" t="n" s="3">
        <v>82.30000305175781</v>
      </c>
      <c r="N225" t="n" s="4">
        <v>3.8380000591278076</v>
      </c>
      <c r="O225" t="n" s="3">
        <v>13.623000144958496</v>
      </c>
    </row>
    <row r="226">
      <c r="A226" t="n" s="1">
        <v>2.0</v>
      </c>
      <c r="B226" t="n" s="1">
        <v>2016.0</v>
      </c>
      <c r="C226" t="n" s="1">
        <v>29.0</v>
      </c>
      <c r="D226" t="n" s="3">
        <v>17.61199951171875</v>
      </c>
      <c r="E226" t="n" s="3">
        <v>26.190000534057617</v>
      </c>
      <c r="F226" t="n" s="3">
        <v>9.829999923706055</v>
      </c>
      <c r="G226" t="n" s="3">
        <v>65.03500366210938</v>
      </c>
      <c r="H226" t="n" s="3">
        <v>90.30000305175781</v>
      </c>
      <c r="I226" t="n" s="3">
        <v>21.75</v>
      </c>
      <c r="J226" t="n" s="3">
        <v>3.3580000400543213</v>
      </c>
      <c r="K226" t="n" s="3">
        <v>38.70600128173828</v>
      </c>
      <c r="L226" t="n" s="3">
        <v>16.920000076293945</v>
      </c>
      <c r="M226" t="n" s="3">
        <v>76.5999984741211</v>
      </c>
      <c r="N226" t="n" s="4">
        <v>20.604000091552734</v>
      </c>
      <c r="O226" t="n" s="3">
        <v>14.449000358581543</v>
      </c>
    </row>
    <row r="227">
      <c r="A227" t="n" s="1">
        <v>3.0</v>
      </c>
      <c r="B227" t="n" s="1">
        <v>2016.0</v>
      </c>
      <c r="C227" t="n" s="1">
        <v>31.0</v>
      </c>
      <c r="D227" t="n" s="3">
        <v>17.295000076293945</v>
      </c>
      <c r="E227" t="n" s="3">
        <v>24.450000762939453</v>
      </c>
      <c r="F227" t="n" s="3">
        <v>11.239999771118164</v>
      </c>
      <c r="G227" t="n" s="3">
        <v>62.119998931884766</v>
      </c>
      <c r="H227" t="n" s="3">
        <v>84.30000305175781</v>
      </c>
      <c r="I227" t="n" s="3">
        <v>24.15999984741211</v>
      </c>
      <c r="J227" t="n" s="3">
        <v>3.484999895095825</v>
      </c>
      <c r="K227" t="n" s="3">
        <v>42.42599868774414</v>
      </c>
      <c r="L227" t="n" s="3">
        <v>14.890000343322754</v>
      </c>
      <c r="M227" t="n" s="3">
        <v>26.610000610351562</v>
      </c>
      <c r="N227" t="n" s="4">
        <v>1.4140000343322754</v>
      </c>
      <c r="O227" t="n" s="3">
        <v>18.87299919128418</v>
      </c>
    </row>
    <row r="228">
      <c r="A228" t="n" s="1">
        <v>4.0</v>
      </c>
      <c r="B228" t="n" s="1">
        <v>2016.0</v>
      </c>
      <c r="C228" t="n" s="1">
        <v>30.0</v>
      </c>
      <c r="D228" t="n" s="3">
        <v>18.690000534057617</v>
      </c>
      <c r="E228" t="n" s="3">
        <v>25.84000015258789</v>
      </c>
      <c r="F228" t="n" s="3">
        <v>11.710000038146973</v>
      </c>
      <c r="G228" t="n" s="3">
        <v>62.11399841308594</v>
      </c>
      <c r="H228" t="n" s="3">
        <v>87.5999984741211</v>
      </c>
      <c r="I228" t="n" s="3">
        <v>32.790000915527344</v>
      </c>
      <c r="J228" t="n" s="3">
        <v>2.9260001182556152</v>
      </c>
      <c r="K228" t="n" s="3">
        <v>13.427000045776367</v>
      </c>
      <c r="L228" t="n" s="3">
        <v>13.40999984741211</v>
      </c>
      <c r="M228" t="n" s="3">
        <v>51.900001525878906</v>
      </c>
      <c r="N228" t="n" s="4">
        <v>0.0</v>
      </c>
      <c r="O228" t="n" s="3">
        <v>23.655000686645508</v>
      </c>
    </row>
    <row r="229">
      <c r="A229" t="n" s="1">
        <v>5.0</v>
      </c>
      <c r="B229" t="n" s="1">
        <v>2016.0</v>
      </c>
      <c r="C229" t="n" s="1">
        <v>31.0</v>
      </c>
      <c r="D229" t="n" s="3">
        <v>20.025999069213867</v>
      </c>
      <c r="E229" t="n" s="3">
        <v>27.18000030517578</v>
      </c>
      <c r="F229" t="n" s="3">
        <v>14.239999771118164</v>
      </c>
      <c r="G229" t="n" s="3">
        <v>61.645999908447266</v>
      </c>
      <c r="H229" t="n" s="3">
        <v>88.0999984741211</v>
      </c>
      <c r="I229" t="n" s="3">
        <v>33.52000045776367</v>
      </c>
      <c r="J229" t="n" s="3">
        <v>2.9639999866485596</v>
      </c>
      <c r="K229" t="n" s="3">
        <v>355.0220031738281</v>
      </c>
      <c r="L229" t="n" s="3">
        <v>13.319999694824219</v>
      </c>
      <c r="M229" t="n" s="3">
        <v>91.5999984741211</v>
      </c>
      <c r="N229" t="n" s="4">
        <v>0.6060000061988831</v>
      </c>
      <c r="O229" t="n" s="3">
        <v>24.202999114990234</v>
      </c>
    </row>
    <row r="230">
      <c r="A230" t="n" s="1">
        <v>6.0</v>
      </c>
      <c r="B230" t="n" s="1">
        <v>2016.0</v>
      </c>
      <c r="C230" t="n" s="1">
        <v>30.0</v>
      </c>
      <c r="D230" t="n" s="3">
        <v>22.472999572753906</v>
      </c>
      <c r="E230" t="n" s="3">
        <v>34.40999984741211</v>
      </c>
      <c r="F230" t="n" s="3">
        <v>16.3799991607666</v>
      </c>
      <c r="G230" t="n" s="3">
        <v>61.900001525878906</v>
      </c>
      <c r="H230" t="n" s="3">
        <v>87.0999984741211</v>
      </c>
      <c r="I230" t="n" s="3">
        <v>21.549999237060547</v>
      </c>
      <c r="J230" t="n" s="3">
        <v>3.6449999809265137</v>
      </c>
      <c r="K230" t="n" s="3">
        <v>14.76099967956543</v>
      </c>
      <c r="L230" t="n" s="3">
        <v>13.800000190734863</v>
      </c>
      <c r="M230" t="n" s="3">
        <v>21.010000228881836</v>
      </c>
      <c r="N230" t="n" s="4">
        <v>0.0</v>
      </c>
      <c r="O230" t="n" s="3">
        <v>26.95400047302246</v>
      </c>
    </row>
    <row r="231">
      <c r="A231" t="n" s="1">
        <v>7.0</v>
      </c>
      <c r="B231" t="n" s="1">
        <v>2016.0</v>
      </c>
      <c r="C231" t="n" s="1">
        <v>31.0</v>
      </c>
      <c r="D231" t="n" s="3">
        <v>24.28499984741211</v>
      </c>
      <c r="E231" t="n" s="3">
        <v>33.06999969482422</v>
      </c>
      <c r="F231" t="n" s="3">
        <v>18.520000457763672</v>
      </c>
      <c r="G231" t="n" s="3">
        <v>59.654998779296875</v>
      </c>
      <c r="H231" t="n" s="3">
        <v>88.19999694824219</v>
      </c>
      <c r="I231" t="n" s="3">
        <v>21.350000381469727</v>
      </c>
      <c r="J231" t="n" s="3">
        <v>3.874000072479248</v>
      </c>
      <c r="K231" t="n" s="3">
        <v>18.552000045776367</v>
      </c>
      <c r="L231" t="n" s="3">
        <v>14.220000267028809</v>
      </c>
      <c r="M231" t="n" s="3">
        <v>5.13100004196167</v>
      </c>
      <c r="N231" t="n" s="4">
        <v>0.0</v>
      </c>
      <c r="O231" t="n" s="3">
        <v>25.559999465942383</v>
      </c>
    </row>
    <row r="232">
      <c r="A232" t="n" s="1">
        <v>8.0</v>
      </c>
      <c r="B232" t="n" s="1">
        <v>2016.0</v>
      </c>
      <c r="C232" t="n" s="1">
        <v>31.0</v>
      </c>
      <c r="D232" t="n" s="3">
        <v>25.417999267578125</v>
      </c>
      <c r="E232" t="n" s="3">
        <v>36.7400016784668</v>
      </c>
      <c r="F232" t="n" s="3">
        <v>19.450000762939453</v>
      </c>
      <c r="G232" t="n" s="3">
        <v>61.54199981689453</v>
      </c>
      <c r="H232" t="n" s="3">
        <v>85.5999984741211</v>
      </c>
      <c r="I232" t="n" s="3">
        <v>19.270000457763672</v>
      </c>
      <c r="J232" t="n" s="3">
        <v>4.2769999504089355</v>
      </c>
      <c r="K232" t="n" s="3">
        <v>106.46499633789062</v>
      </c>
      <c r="L232" t="n" s="3">
        <v>18.719999313354492</v>
      </c>
      <c r="M232" t="n" s="3">
        <v>110.4000015258789</v>
      </c>
      <c r="N232" t="n" s="4">
        <v>0.0</v>
      </c>
      <c r="O232" t="n" s="3">
        <v>24.173999786376953</v>
      </c>
    </row>
    <row r="233">
      <c r="A233" t="n" s="1">
        <v>9.0</v>
      </c>
      <c r="B233" t="n" s="1">
        <v>2016.0</v>
      </c>
      <c r="C233" t="n" s="1">
        <v>30.0</v>
      </c>
      <c r="D233" t="n" s="3">
        <v>23.274999618530273</v>
      </c>
      <c r="E233" t="n" s="3">
        <v>31.260000228881836</v>
      </c>
      <c r="F233" t="n" s="3">
        <v>18.31999969482422</v>
      </c>
      <c r="G233" t="n" s="3">
        <v>67.2300033569336</v>
      </c>
      <c r="H233" t="n" s="3">
        <v>83.5999984741211</v>
      </c>
      <c r="I233" t="n" s="3">
        <v>41.88999938964844</v>
      </c>
      <c r="J233" t="n" s="3">
        <v>3.4130001068115234</v>
      </c>
      <c r="K233" t="n" s="3">
        <v>133.9429931640625</v>
      </c>
      <c r="L233" t="n" s="3">
        <v>13.619999885559082</v>
      </c>
      <c r="M233" t="n" s="3">
        <v>205.0</v>
      </c>
      <c r="N233" t="n" s="4">
        <v>1.194000005722046</v>
      </c>
      <c r="O233" t="n" s="3">
        <v>21.375999450683594</v>
      </c>
    </row>
    <row r="234">
      <c r="A234" t="n" s="1">
        <v>10.0</v>
      </c>
      <c r="B234" t="n" s="1">
        <v>2016.0</v>
      </c>
      <c r="C234" t="n" s="1">
        <v>31.0</v>
      </c>
      <c r="D234" t="n" s="3">
        <v>22.441999435424805</v>
      </c>
      <c r="E234" t="n" s="3">
        <v>31.8700008392334</v>
      </c>
      <c r="F234" t="n" s="3">
        <v>15.779999732971191</v>
      </c>
      <c r="G234" t="n" s="3">
        <v>67.36199951171875</v>
      </c>
      <c r="H234" t="n" s="3">
        <v>95.69999694824219</v>
      </c>
      <c r="I234" t="n" s="3">
        <v>21.40999984741211</v>
      </c>
      <c r="J234" t="n" s="3">
        <v>2.434000015258789</v>
      </c>
      <c r="K234" t="n" s="3">
        <v>139.6439971923828</v>
      </c>
      <c r="L234" t="n" s="3">
        <v>10.880000114440918</v>
      </c>
      <c r="M234" t="n" s="3">
        <v>173.6999969482422</v>
      </c>
      <c r="N234" t="n" s="4">
        <v>64.46900177001953</v>
      </c>
      <c r="O234" t="n" s="3">
        <v>15.246000289916992</v>
      </c>
    </row>
    <row r="235">
      <c r="A235" t="n" s="1">
        <v>11.0</v>
      </c>
      <c r="B235" t="n" s="1">
        <v>2016.0</v>
      </c>
      <c r="C235" t="n" s="1">
        <v>30.0</v>
      </c>
      <c r="D235" t="n" s="3">
        <v>19.511999130249023</v>
      </c>
      <c r="E235" t="n" s="3">
        <v>29.729999542236328</v>
      </c>
      <c r="F235" t="n" s="3">
        <v>9.100000381469727</v>
      </c>
      <c r="G235" t="n" s="3">
        <v>71.30500030517578</v>
      </c>
      <c r="H235" t="n" s="3">
        <v>91.9000015258789</v>
      </c>
      <c r="I235" t="n" s="3">
        <v>20.610000610351562</v>
      </c>
      <c r="J235" t="n" s="3">
        <v>2.822000026702881</v>
      </c>
      <c r="K235" t="n" s="3">
        <v>105.76300048828125</v>
      </c>
      <c r="L235" t="n" s="3">
        <v>14.029999732971191</v>
      </c>
      <c r="M235" t="n" s="3">
        <v>153.10000610351562</v>
      </c>
      <c r="N235" t="n" s="4">
        <v>13.531999588012695</v>
      </c>
      <c r="O235" t="n" s="3">
        <v>13.178999900817871</v>
      </c>
    </row>
    <row r="236">
      <c r="A236" t="n" s="1">
        <v>12.0</v>
      </c>
      <c r="B236" t="n" s="1">
        <v>2016.0</v>
      </c>
      <c r="C236" t="n" s="1">
        <v>31.0</v>
      </c>
      <c r="D236" t="n" s="3">
        <v>18.59600067138672</v>
      </c>
      <c r="E236" t="n" s="3">
        <v>25.520000457763672</v>
      </c>
      <c r="F236" t="n" s="3">
        <v>10.710000038146973</v>
      </c>
      <c r="G236" t="n" s="3">
        <v>62.9010009765625</v>
      </c>
      <c r="H236" t="n" s="3">
        <v>91.5</v>
      </c>
      <c r="I236" t="n" s="3">
        <v>32.33000183105469</v>
      </c>
      <c r="J236" t="n" s="3">
        <v>3.075000047683716</v>
      </c>
      <c r="K236" t="n" s="3">
        <v>161.22300720214844</v>
      </c>
      <c r="L236" t="n" s="3">
        <v>11.510000228881836</v>
      </c>
      <c r="M236" t="n" s="3">
        <v>219.10000610351562</v>
      </c>
      <c r="N236" t="n" s="4">
        <v>3.184000015258789</v>
      </c>
      <c r="O236" t="n" s="3">
        <v>12.125</v>
      </c>
    </row>
    <row r="237">
      <c r="A237" t="n" s="1">
        <v>2016.0</v>
      </c>
      <c r="B237" t="s" s="1">
        <v>20</v>
      </c>
      <c r="C237" t="s" s="1">
        <v>20</v>
      </c>
      <c r="D237" s="217">
        <f>IF(COUNT(D225:D236),AVERAGE(D225:D236),0)</f>
      </c>
      <c r="E237" s="218">
        <f>IF(COUNT(E225:E236),AVERAGE(E225:E236),0)</f>
      </c>
      <c r="F237" s="219">
        <f>IF(COUNT(F225:F236),AVERAGE(F225:F236),0)</f>
      </c>
      <c r="G237" s="220">
        <f>IF(COUNT(G225:G236),AVERAGE(G225:G236),0)</f>
      </c>
      <c r="H237" s="221">
        <f>IF(COUNT(H225:H236),AVERAGE(H225:H236),0)</f>
      </c>
      <c r="I237" s="222">
        <f>IF(COUNT(I225:I236),AVERAGE(I225:I236),0)</f>
      </c>
      <c r="J237" s="223">
        <f>IF(COUNT(J225:J236),AVERAGE(J225:J236),0)</f>
      </c>
      <c r="K237" s="224">
        <f>IF(COUNT(K225:K236),AVERAGE(K225:K236),0)</f>
      </c>
      <c r="L237" s="225">
        <f>IF(COUNT(L225:L236),AVERAGE(L225:L236),0)</f>
      </c>
      <c r="M237" s="226">
        <f>IF(COUNT(M225:M236),AVERAGE(M225:M236),0)</f>
      </c>
      <c r="N237" s="227">
        <f>IF(COUNT(N225:N236),SUM(N225:N236),0)</f>
      </c>
      <c r="O237" s="228">
        <f>IF(COUNT(O225:O236),AVERAGE(O225:O236),0)</f>
      </c>
    </row>
    <row r="238">
      <c r="A238" t="n" s="1">
        <v>1.0</v>
      </c>
      <c r="B238" t="n" s="1">
        <v>2017.0</v>
      </c>
      <c r="C238" t="n" s="1">
        <v>31.0</v>
      </c>
      <c r="D238" t="n" s="3">
        <v>16.910999298095703</v>
      </c>
      <c r="E238" t="n" s="3">
        <v>22.649999618530273</v>
      </c>
      <c r="F238" t="n" s="3">
        <v>7.769999980926514</v>
      </c>
      <c r="G238" t="n" s="3">
        <v>59.555999755859375</v>
      </c>
      <c r="H238" t="n" s="3">
        <v>91.5999984741211</v>
      </c>
      <c r="I238" t="n" s="3">
        <v>10.979999542236328</v>
      </c>
      <c r="J238" t="n" s="3">
        <v>2.6630001068115234</v>
      </c>
      <c r="K238" t="n" s="3">
        <v>157.30799865722656</v>
      </c>
      <c r="L238" t="n" s="3">
        <v>10.869999885559082</v>
      </c>
      <c r="M238" t="n" s="3">
        <v>167.10000610351562</v>
      </c>
      <c r="N238" t="n" s="4">
        <v>1.7910000085830688</v>
      </c>
      <c r="O238" t="n" s="3">
        <v>12.95300006866455</v>
      </c>
    </row>
    <row r="239">
      <c r="A239" t="n" s="1">
        <v>2.0</v>
      </c>
      <c r="B239" t="n" s="1">
        <v>2017.0</v>
      </c>
      <c r="C239" t="n" s="1">
        <v>28.0</v>
      </c>
      <c r="D239" t="n" s="3">
        <v>17.256999969482422</v>
      </c>
      <c r="E239" t="n" s="3">
        <v>26.520000457763672</v>
      </c>
      <c r="F239" t="n" s="3">
        <v>8.710000038146973</v>
      </c>
      <c r="G239" t="n" s="3">
        <v>66.68199920654297</v>
      </c>
      <c r="H239" t="n" s="3">
        <v>89.9000015258789</v>
      </c>
      <c r="I239" t="n" s="3">
        <v>21.290000915527344</v>
      </c>
      <c r="J239" t="n" s="3">
        <v>2.8450000286102295</v>
      </c>
      <c r="K239" t="n" s="3">
        <v>117.77100372314453</v>
      </c>
      <c r="L239" t="n" s="3">
        <v>14.1899995803833</v>
      </c>
      <c r="M239" t="n" s="3">
        <v>338.3999938964844</v>
      </c>
      <c r="N239" t="n" s="4">
        <v>9.352999687194824</v>
      </c>
      <c r="O239" t="n" s="3">
        <v>16.34600067138672</v>
      </c>
    </row>
    <row r="240">
      <c r="A240" t="n" s="1">
        <v>3.0</v>
      </c>
      <c r="B240" t="n" s="1">
        <v>2017.0</v>
      </c>
      <c r="C240" t="n" s="1">
        <v>31.0</v>
      </c>
      <c r="D240" t="n" s="3">
        <v>18.749000549316406</v>
      </c>
      <c r="E240" t="n" s="3">
        <v>32.66999816894531</v>
      </c>
      <c r="F240" t="n" s="3">
        <v>8.760000228881836</v>
      </c>
      <c r="G240" t="n" s="3">
        <v>58.82400131225586</v>
      </c>
      <c r="H240" t="n" s="3">
        <v>86.30000305175781</v>
      </c>
      <c r="I240" t="n" s="3">
        <v>13.180000305175781</v>
      </c>
      <c r="J240" t="n" s="3">
        <v>3.4630000591278076</v>
      </c>
      <c r="K240" t="n" s="3">
        <v>53.79899978637695</v>
      </c>
      <c r="L240" t="n" s="3">
        <v>16.559999465942383</v>
      </c>
      <c r="M240" t="n" s="3">
        <v>103.0</v>
      </c>
      <c r="N240" t="n" s="4">
        <v>3.5820000171661377</v>
      </c>
      <c r="O240" t="n" s="3">
        <v>19.309999465942383</v>
      </c>
    </row>
    <row r="241">
      <c r="A241" t="n" s="1">
        <v>4.0</v>
      </c>
      <c r="B241" t="n" s="1">
        <v>2017.0</v>
      </c>
      <c r="C241" t="n" s="1">
        <v>30.0</v>
      </c>
      <c r="D241" t="n" s="3">
        <v>20.599000930786133</v>
      </c>
      <c r="E241" t="n" s="3">
        <v>37.0099983215332</v>
      </c>
      <c r="F241" t="n" s="3">
        <v>11.369999885559082</v>
      </c>
      <c r="G241" t="n" s="3">
        <v>61.81700134277344</v>
      </c>
      <c r="H241" t="n" s="3">
        <v>88.9000015258789</v>
      </c>
      <c r="I241" t="n" s="3">
        <v>8.699999809265137</v>
      </c>
      <c r="J241" t="n" s="3">
        <v>3.009999990463257</v>
      </c>
      <c r="K241" t="n" s="3">
        <v>34.24700164794922</v>
      </c>
      <c r="L241" t="n" s="3">
        <v>12.9399995803833</v>
      </c>
      <c r="M241" t="n" s="3">
        <v>62.27000045776367</v>
      </c>
      <c r="N241" t="n" s="4">
        <v>3.5820000171661377</v>
      </c>
      <c r="O241" t="n" s="3">
        <v>23.94499969482422</v>
      </c>
    </row>
    <row r="242">
      <c r="A242" t="n" s="1">
        <v>5.0</v>
      </c>
      <c r="B242" t="n" s="1">
        <v>2017.0</v>
      </c>
      <c r="C242" t="n" s="1">
        <v>31.0</v>
      </c>
      <c r="D242" t="n" s="3">
        <v>21.601999282836914</v>
      </c>
      <c r="E242" t="n" s="3">
        <v>29.989999771118164</v>
      </c>
      <c r="F242" t="n" s="3">
        <v>15.039999961853027</v>
      </c>
      <c r="G242" t="n" s="3">
        <v>62.446998596191406</v>
      </c>
      <c r="H242" t="n" s="3">
        <v>87.5999984741211</v>
      </c>
      <c r="I242" t="n" s="3">
        <v>35.68000030517578</v>
      </c>
      <c r="J242" t="n" s="3">
        <v>3.1080000400543213</v>
      </c>
      <c r="K242" t="n" s="3">
        <v>3.9730000495910645</v>
      </c>
      <c r="L242" t="n" s="3">
        <v>16.350000381469727</v>
      </c>
      <c r="M242" t="n" s="3">
        <v>16.059999465942383</v>
      </c>
      <c r="N242" t="n" s="4">
        <v>3.7809998989105225</v>
      </c>
      <c r="O242" t="n" s="3">
        <v>25.10099983215332</v>
      </c>
    </row>
    <row r="243">
      <c r="A243" t="n" s="1">
        <v>6.0</v>
      </c>
      <c r="B243" t="n" s="1">
        <v>2017.0</v>
      </c>
      <c r="C243" t="n" s="1">
        <v>30.0</v>
      </c>
      <c r="D243" t="n" s="3">
        <v>23.33099937438965</v>
      </c>
      <c r="E243" t="n" s="3">
        <v>38.95000076293945</v>
      </c>
      <c r="F243" t="n" s="3">
        <v>17.719999313354492</v>
      </c>
      <c r="G243" t="n" s="3">
        <v>60.51599884033203</v>
      </c>
      <c r="H243" t="n" s="3">
        <v>85.69999694824219</v>
      </c>
      <c r="I243" t="n" s="3">
        <v>14.520000457763672</v>
      </c>
      <c r="J243" t="n" s="3">
        <v>3.805999994277954</v>
      </c>
      <c r="K243" t="n" s="3">
        <v>13.434000015258789</v>
      </c>
      <c r="L243" t="n" s="3">
        <v>15.6899995803833</v>
      </c>
      <c r="M243" t="n" s="3">
        <v>38.209999084472656</v>
      </c>
      <c r="N243" t="n" s="4">
        <v>0.0</v>
      </c>
      <c r="O243" t="n" s="3">
        <v>26.195999145507812</v>
      </c>
    </row>
    <row r="244">
      <c r="A244" t="n" s="1">
        <v>7.0</v>
      </c>
      <c r="B244" t="n" s="1">
        <v>2017.0</v>
      </c>
      <c r="C244" t="n" s="1">
        <v>31.0</v>
      </c>
      <c r="D244" t="n" s="3">
        <v>24.076000213623047</v>
      </c>
      <c r="E244" t="n" s="3">
        <v>36.61000061035156</v>
      </c>
      <c r="F244" t="n" s="3">
        <v>18.920000076293945</v>
      </c>
      <c r="G244" t="n" s="3">
        <v>60.617000579833984</v>
      </c>
      <c r="H244" t="n" s="3">
        <v>86.30000305175781</v>
      </c>
      <c r="I244" t="n" s="3">
        <v>11.510000228881836</v>
      </c>
      <c r="J244" t="n" s="3">
        <v>3.5880000591278076</v>
      </c>
      <c r="K244" t="n" s="3">
        <v>16.832000732421875</v>
      </c>
      <c r="L244" t="n" s="3">
        <v>14.75</v>
      </c>
      <c r="M244" t="n" s="3">
        <v>74.19999694824219</v>
      </c>
      <c r="N244" t="n" s="4">
        <v>0.0</v>
      </c>
      <c r="O244" t="n" s="3">
        <v>26.20800018310547</v>
      </c>
    </row>
    <row r="245">
      <c r="A245" t="n" s="1">
        <v>8.0</v>
      </c>
      <c r="B245" t="n" s="1">
        <v>2017.0</v>
      </c>
      <c r="C245" t="n" s="1">
        <v>31.0</v>
      </c>
      <c r="D245" t="n" s="3">
        <v>25.788000106811523</v>
      </c>
      <c r="E245" t="n" s="3">
        <v>39.689998626708984</v>
      </c>
      <c r="F245" t="n" s="3">
        <v>19.65999984741211</v>
      </c>
      <c r="G245" t="n" s="3">
        <v>58.3489990234375</v>
      </c>
      <c r="H245" t="n" s="3">
        <v>85.0999984741211</v>
      </c>
      <c r="I245" t="n" s="3">
        <v>14.390000343322754</v>
      </c>
      <c r="J245" t="n" s="3">
        <v>3.805000066757202</v>
      </c>
      <c r="K245" t="n" s="3">
        <v>41.13999938964844</v>
      </c>
      <c r="L245" t="n" s="3">
        <v>15.699999809265137</v>
      </c>
      <c r="M245" t="n" s="3">
        <v>54.560001373291016</v>
      </c>
      <c r="N245" t="n" s="4">
        <v>0.0</v>
      </c>
      <c r="O245" t="n" s="3">
        <v>24.815000534057617</v>
      </c>
    </row>
    <row r="246">
      <c r="A246" t="n" s="1">
        <v>9.0</v>
      </c>
      <c r="B246" t="n" s="1">
        <v>2017.0</v>
      </c>
      <c r="C246" t="n" s="1">
        <v>30.0</v>
      </c>
      <c r="D246" t="n" s="3">
        <v>23.777000427246094</v>
      </c>
      <c r="E246" t="n" s="3">
        <v>33.7400016784668</v>
      </c>
      <c r="F246" t="n" s="3">
        <v>18.389999389648438</v>
      </c>
      <c r="G246" t="n" s="3">
        <v>64.61299896240234</v>
      </c>
      <c r="H246" t="n" s="3">
        <v>87.0</v>
      </c>
      <c r="I246" t="n" s="3">
        <v>23.6299991607666</v>
      </c>
      <c r="J246" t="n" s="3">
        <v>3.4600000381469727</v>
      </c>
      <c r="K246" t="n" s="3">
        <v>52.354000091552734</v>
      </c>
      <c r="L246" t="n" s="3">
        <v>14.34000015258789</v>
      </c>
      <c r="M246" t="n" s="3">
        <v>32.599998474121094</v>
      </c>
      <c r="N246" t="n" s="4">
        <v>0.597000002861023</v>
      </c>
      <c r="O246" t="n" s="3">
        <v>19.972000122070312</v>
      </c>
    </row>
    <row r="247">
      <c r="A247" t="n" s="1">
        <v>10.0</v>
      </c>
      <c r="B247" t="n" s="1">
        <v>2017.0</v>
      </c>
      <c r="C247" t="n" s="1">
        <v>31.0</v>
      </c>
      <c r="D247" t="n" s="3">
        <v>23.976999282836914</v>
      </c>
      <c r="E247" t="n" s="3">
        <v>38.54999923706055</v>
      </c>
      <c r="F247" t="n" s="3">
        <v>16.3799991607666</v>
      </c>
      <c r="G247" t="n" s="3">
        <v>58.79800033569336</v>
      </c>
      <c r="H247" t="n" s="3">
        <v>85.9000015258789</v>
      </c>
      <c r="I247" t="n" s="3">
        <v>10.640000343322754</v>
      </c>
      <c r="J247" t="n" s="3">
        <v>2.5989999771118164</v>
      </c>
      <c r="K247" t="n" s="3">
        <v>48.3849983215332</v>
      </c>
      <c r="L247" t="n" s="3">
        <v>12.640000343322754</v>
      </c>
      <c r="M247" t="n" s="3">
        <v>60.83000183105469</v>
      </c>
      <c r="N247" t="n" s="4">
        <v>0.19900000095367432</v>
      </c>
      <c r="O247" t="n" s="3">
        <v>17.486000061035156</v>
      </c>
    </row>
    <row r="248">
      <c r="A248" t="n" s="1">
        <v>11.0</v>
      </c>
      <c r="B248" t="n" s="1">
        <v>2017.0</v>
      </c>
      <c r="C248" t="n" s="1">
        <v>30.0</v>
      </c>
      <c r="D248" t="n" s="3">
        <v>21.059999465942383</v>
      </c>
      <c r="E248" t="n" s="3">
        <v>28.520000457763672</v>
      </c>
      <c r="F248" t="n" s="3">
        <v>12.180000305175781</v>
      </c>
      <c r="G248" t="n" s="3">
        <v>58.61800003051758</v>
      </c>
      <c r="H248" t="n" s="3">
        <v>86.4000015258789</v>
      </c>
      <c r="I248" t="n" s="3">
        <v>9.8100004196167</v>
      </c>
      <c r="J248" t="n" s="3">
        <v>2.9260001182556152</v>
      </c>
      <c r="K248" t="n" s="3">
        <v>69.197998046875</v>
      </c>
      <c r="L248" t="n" s="3">
        <v>12.630000114440918</v>
      </c>
      <c r="M248" t="n" s="3">
        <v>93.69999694824219</v>
      </c>
      <c r="N248" t="n" s="4">
        <v>0.0</v>
      </c>
      <c r="O248" t="n" s="3">
        <v>13.869999885559082</v>
      </c>
    </row>
    <row r="249">
      <c r="A249" t="n" s="1">
        <v>12.0</v>
      </c>
      <c r="B249" t="n" s="1">
        <v>2017.0</v>
      </c>
      <c r="C249" t="n" s="1">
        <v>31.0</v>
      </c>
      <c r="D249" t="n" s="3">
        <v>17.8799991607666</v>
      </c>
      <c r="E249" t="n" s="3">
        <v>24.579999923706055</v>
      </c>
      <c r="F249" t="n" s="3">
        <v>10.300000190734863</v>
      </c>
      <c r="G249" t="n" s="3">
        <v>59.986000061035156</v>
      </c>
      <c r="H249" t="n" s="3">
        <v>100.0</v>
      </c>
      <c r="I249" t="n" s="3">
        <v>22.350000381469727</v>
      </c>
      <c r="J249" t="n" s="3">
        <v>3.367000102996826</v>
      </c>
      <c r="K249" t="n" s="3">
        <v>59.290000915527344</v>
      </c>
      <c r="L249" t="n" s="3">
        <v>16.479999542236328</v>
      </c>
      <c r="M249" t="n" s="3">
        <v>63.41999816894531</v>
      </c>
      <c r="N249" t="n" s="4">
        <v>15.300000190734863</v>
      </c>
      <c r="O249" t="n" s="3">
        <v>12.104000091552734</v>
      </c>
    </row>
    <row r="250">
      <c r="A250" t="n" s="1">
        <v>2017.0</v>
      </c>
      <c r="B250" t="s" s="1">
        <v>20</v>
      </c>
      <c r="C250" t="s" s="1">
        <v>20</v>
      </c>
      <c r="D250" s="229">
        <f>IF(COUNT(D238:D249),AVERAGE(D238:D249),0)</f>
      </c>
      <c r="E250" s="230">
        <f>IF(COUNT(E238:E249),AVERAGE(E238:E249),0)</f>
      </c>
      <c r="F250" s="231">
        <f>IF(COUNT(F238:F249),AVERAGE(F238:F249),0)</f>
      </c>
      <c r="G250" s="232">
        <f>IF(COUNT(G238:G249),AVERAGE(G238:G249),0)</f>
      </c>
      <c r="H250" s="233">
        <f>IF(COUNT(H238:H249),AVERAGE(H238:H249),0)</f>
      </c>
      <c r="I250" s="234">
        <f>IF(COUNT(I238:I249),AVERAGE(I238:I249),0)</f>
      </c>
      <c r="J250" s="235">
        <f>IF(COUNT(J238:J249),AVERAGE(J238:J249),0)</f>
      </c>
      <c r="K250" s="236">
        <f>IF(COUNT(K238:K249),AVERAGE(K238:K249),0)</f>
      </c>
      <c r="L250" s="237">
        <f>IF(COUNT(L238:L249),AVERAGE(L238:L249),0)</f>
      </c>
      <c r="M250" s="238">
        <f>IF(COUNT(M238:M249),AVERAGE(M238:M249),0)</f>
      </c>
      <c r="N250" s="239">
        <f>IF(COUNT(N238:N249),SUM(N238:N249),0)</f>
      </c>
      <c r="O250" s="240">
        <f>IF(COUNT(O238:O249),AVERAGE(O238:O249),0)</f>
      </c>
    </row>
    <row r="251">
      <c r="A251" t="n" s="1">
        <v>1.0</v>
      </c>
      <c r="B251" t="n" s="1">
        <v>2018.0</v>
      </c>
      <c r="C251" t="n" s="1">
        <v>31.0</v>
      </c>
      <c r="D251" t="n" s="3">
        <v>16.030000686645508</v>
      </c>
      <c r="E251" t="n" s="3">
        <v>25.1200008392334</v>
      </c>
      <c r="F251" t="n" s="3">
        <v>8.039999961853027</v>
      </c>
      <c r="G251" t="n" s="3">
        <v>69.41799926757812</v>
      </c>
      <c r="H251" t="n" s="3">
        <v>99.5</v>
      </c>
      <c r="I251" t="n" s="3">
        <v>20.6200008392334</v>
      </c>
      <c r="J251" t="n" s="3">
        <v>3.934999942779541</v>
      </c>
      <c r="K251" t="n" s="3">
        <v>29.506000518798828</v>
      </c>
      <c r="L251" t="n" s="3">
        <v>17.649999618530273</v>
      </c>
      <c r="M251" t="n" s="3">
        <v>87.19999694824219</v>
      </c>
      <c r="N251" t="n" s="4">
        <v>30.85300064086914</v>
      </c>
      <c r="O251" t="n" s="3">
        <v>12.571999549865723</v>
      </c>
    </row>
    <row r="252">
      <c r="A252" t="n" s="1">
        <v>2.0</v>
      </c>
      <c r="B252" t="n" s="1">
        <v>2018.0</v>
      </c>
      <c r="C252" t="n" s="1">
        <v>28.0</v>
      </c>
      <c r="D252" t="n" s="3">
        <v>15.944999694824219</v>
      </c>
      <c r="E252" t="n" s="3">
        <v>22.579999923706055</v>
      </c>
      <c r="F252" t="n" s="3">
        <v>9.640000343322754</v>
      </c>
      <c r="G252" t="n" s="3">
        <v>65.17900085449219</v>
      </c>
      <c r="H252" t="n" s="3">
        <v>97.9000015258789</v>
      </c>
      <c r="I252" t="n" s="3">
        <v>30.049999237060547</v>
      </c>
      <c r="J252" t="n" s="3">
        <v>2.9739999771118164</v>
      </c>
      <c r="K252" t="n" s="3">
        <v>8.376999855041504</v>
      </c>
      <c r="L252" t="n" s="3">
        <v>15.319999694824219</v>
      </c>
      <c r="M252" t="n" s="3">
        <v>28.239999771118164</v>
      </c>
      <c r="N252" t="n" s="4">
        <v>27.131999969482422</v>
      </c>
      <c r="O252" t="n" s="3">
        <v>14.208999633789062</v>
      </c>
    </row>
    <row r="253">
      <c r="A253" t="n" s="1">
        <v>3.0</v>
      </c>
      <c r="B253" t="n" s="1">
        <v>2018.0</v>
      </c>
      <c r="C253" t="n" s="1">
        <v>31.0</v>
      </c>
      <c r="D253" t="n" s="3">
        <v>18.586999893188477</v>
      </c>
      <c r="E253" t="n" s="3">
        <v>29.469999313354492</v>
      </c>
      <c r="F253" t="n" s="3">
        <v>11.710000038146973</v>
      </c>
      <c r="G253" t="n" s="3">
        <v>62.94499969482422</v>
      </c>
      <c r="H253" t="n" s="3">
        <v>98.0</v>
      </c>
      <c r="I253" t="n" s="3">
        <v>13.850000381469727</v>
      </c>
      <c r="J253" t="n" s="3">
        <v>3.1730000972747803</v>
      </c>
      <c r="K253" t="n" s="3">
        <v>349.6549987792969</v>
      </c>
      <c r="L253" t="n" s="3">
        <v>15.390000343322754</v>
      </c>
      <c r="M253" t="n" s="3">
        <v>63.13999938964844</v>
      </c>
      <c r="N253" t="n" s="4">
        <v>4.895999908447266</v>
      </c>
      <c r="O253" t="n" s="3">
        <v>21.009000778198242</v>
      </c>
    </row>
    <row r="254">
      <c r="A254" t="n" s="1">
        <v>4.0</v>
      </c>
      <c r="B254" t="n" s="1">
        <v>2018.0</v>
      </c>
      <c r="C254" t="n" s="1">
        <v>30.0</v>
      </c>
      <c r="D254" t="n" s="3">
        <v>18.280000686645508</v>
      </c>
      <c r="E254" t="n" s="3">
        <v>28.799999237060547</v>
      </c>
      <c r="F254" t="n" s="3">
        <v>11.3100004196167</v>
      </c>
      <c r="G254" t="n" s="3">
        <v>60.72600173950195</v>
      </c>
      <c r="H254" t="n" s="3">
        <v>87.19999694824219</v>
      </c>
      <c r="I254" t="n" s="3">
        <v>27.510000228881836</v>
      </c>
      <c r="J254" t="n" s="3">
        <v>3.384999990463257</v>
      </c>
      <c r="K254" t="n" s="3">
        <v>354.3179931640625</v>
      </c>
      <c r="L254" t="n" s="3">
        <v>13.5</v>
      </c>
      <c r="M254" t="n" s="3">
        <v>32.220001220703125</v>
      </c>
      <c r="N254" t="n" s="4">
        <v>3.671999931335449</v>
      </c>
      <c r="O254" t="n" s="3">
        <v>23.47599983215332</v>
      </c>
    </row>
    <row r="255">
      <c r="A255" t="n" s="1">
        <v>5.0</v>
      </c>
      <c r="B255" t="n" s="1">
        <v>2018.0</v>
      </c>
      <c r="C255" t="n" s="1">
        <v>31.0</v>
      </c>
      <c r="D255" t="n" s="3">
        <v>18.933000564575195</v>
      </c>
      <c r="E255" t="n" s="3">
        <v>25.260000228881836</v>
      </c>
      <c r="F255" t="n" s="3">
        <v>12.90999984741211</v>
      </c>
      <c r="G255" t="n" s="3">
        <v>59.79399871826172</v>
      </c>
      <c r="H255" t="n" s="3">
        <v>81.30000305175781</v>
      </c>
      <c r="I255" t="n" s="3">
        <v>32.130001068115234</v>
      </c>
      <c r="J255" t="n" s="3">
        <v>3.203000068664551</v>
      </c>
      <c r="K255" t="n" s="3">
        <v>359.0039978027344</v>
      </c>
      <c r="L255" t="n" s="3">
        <v>13.0600004196167</v>
      </c>
      <c r="M255" t="n" s="3">
        <v>21.389999389648438</v>
      </c>
      <c r="N255" t="n" s="4">
        <v>0.0</v>
      </c>
      <c r="O255" t="n" s="3">
        <v>22.329999923706055</v>
      </c>
    </row>
    <row r="256">
      <c r="A256" t="n" s="1">
        <v>6.0</v>
      </c>
      <c r="B256" t="n" s="1">
        <v>2018.0</v>
      </c>
      <c r="C256" t="n" s="1">
        <v>30.0</v>
      </c>
      <c r="D256" t="n" s="3">
        <v>20.863000869750977</v>
      </c>
      <c r="E256" t="n" s="3">
        <v>27.920000076293945</v>
      </c>
      <c r="F256" t="n" s="3">
        <v>16.90999984741211</v>
      </c>
      <c r="G256" t="n" s="3">
        <v>63.19900131225586</v>
      </c>
      <c r="H256" t="n" s="3">
        <v>81.4000015258789</v>
      </c>
      <c r="I256" t="n" s="3">
        <v>37.54999923706055</v>
      </c>
      <c r="J256" t="n" s="3">
        <v>3.2139999866485596</v>
      </c>
      <c r="K256" t="n" s="3">
        <v>14.381999969482422</v>
      </c>
      <c r="L256" t="n" s="3">
        <v>12.260000228881836</v>
      </c>
      <c r="M256" t="s" s="1">
        <v>20</v>
      </c>
      <c r="N256" t="n" s="4">
        <v>0.0</v>
      </c>
      <c r="O256" t="n" s="3">
        <v>24.951000213623047</v>
      </c>
    </row>
    <row r="257">
      <c r="A257" t="n" s="1">
        <v>7.0</v>
      </c>
      <c r="B257" t="n" s="1">
        <v>2018.0</v>
      </c>
      <c r="C257" t="n" s="1">
        <v>31.0</v>
      </c>
      <c r="D257" t="n" s="3">
        <v>22.731000900268555</v>
      </c>
      <c r="E257" t="n" s="3">
        <v>31.65999984741211</v>
      </c>
      <c r="F257" t="n" s="3">
        <v>17.3799991607666</v>
      </c>
      <c r="G257" t="n" s="3">
        <v>63.81800079345703</v>
      </c>
      <c r="H257" t="n" s="3">
        <v>84.0</v>
      </c>
      <c r="I257" t="n" s="3">
        <v>23.360000610351562</v>
      </c>
      <c r="J257" t="n" s="3">
        <v>3.6630001068115234</v>
      </c>
      <c r="K257" t="n" s="3">
        <v>41.29399871826172</v>
      </c>
      <c r="L257" t="n" s="3">
        <v>14.720000267028809</v>
      </c>
      <c r="M257" t="s" s="1">
        <v>20</v>
      </c>
      <c r="N257" t="n" s="4">
        <v>0.0</v>
      </c>
      <c r="O257" t="n" s="3">
        <v>25.775999069213867</v>
      </c>
    </row>
    <row r="258">
      <c r="A258" t="n" s="1">
        <v>8.0</v>
      </c>
      <c r="B258" t="n" s="1">
        <v>2018.0</v>
      </c>
      <c r="C258" t="n" s="1">
        <v>31.0</v>
      </c>
      <c r="D258" t="n" s="3">
        <v>24.14900016784668</v>
      </c>
      <c r="E258" t="n" s="3">
        <v>34.4900016784668</v>
      </c>
      <c r="F258" t="n" s="3">
        <v>19.65999984741211</v>
      </c>
      <c r="G258" t="n" s="3">
        <v>63.01300048828125</v>
      </c>
      <c r="H258" t="n" s="3">
        <v>84.4000015258789</v>
      </c>
      <c r="I258" t="n" s="3">
        <v>18.600000381469727</v>
      </c>
      <c r="J258" t="n" s="3">
        <v>3.5940001010894775</v>
      </c>
      <c r="K258" t="n" s="3">
        <v>26.670000076293945</v>
      </c>
      <c r="L258" t="n" s="3">
        <v>13.859999656677246</v>
      </c>
      <c r="M258" t="s" s="1">
        <v>20</v>
      </c>
      <c r="N258" t="n" s="4">
        <v>0.0</v>
      </c>
      <c r="O258" t="n" s="3">
        <v>23.434999465942383</v>
      </c>
    </row>
    <row r="259">
      <c r="A259" t="n" s="1">
        <v>9.0</v>
      </c>
      <c r="B259" t="n" s="1">
        <v>2018.0</v>
      </c>
      <c r="C259" t="n" s="1">
        <v>30.0</v>
      </c>
      <c r="D259" t="n" s="3">
        <v>24.214000701904297</v>
      </c>
      <c r="E259" t="n" s="3">
        <v>33.400001525878906</v>
      </c>
      <c r="F259" t="n" s="3">
        <v>19.059999465942383</v>
      </c>
      <c r="G259" t="n" s="3">
        <v>64.91899871826172</v>
      </c>
      <c r="H259" t="n" s="3">
        <v>86.19999694824219</v>
      </c>
      <c r="I259" t="n" s="3">
        <v>30.440000534057617</v>
      </c>
      <c r="J259" t="n" s="3">
        <v>3.1700000762939453</v>
      </c>
      <c r="K259" t="n" s="3">
        <v>45.792999267578125</v>
      </c>
      <c r="L259" t="n" s="3">
        <v>12.970000267028809</v>
      </c>
      <c r="M259" t="s" s="1">
        <v>20</v>
      </c>
      <c r="N259" t="n" s="4">
        <v>0.0</v>
      </c>
      <c r="O259" t="n" s="3">
        <v>20.36199951171875</v>
      </c>
    </row>
    <row r="260">
      <c r="A260" t="n" s="1">
        <v>10.0</v>
      </c>
      <c r="B260" t="n" s="1">
        <v>2018.0</v>
      </c>
      <c r="C260" t="n" s="1">
        <v>31.0</v>
      </c>
      <c r="D260" t="n" s="3">
        <v>22.326000213623047</v>
      </c>
      <c r="E260" t="n" s="3">
        <v>30.860000610351562</v>
      </c>
      <c r="F260" t="n" s="3">
        <v>14.3100004196167</v>
      </c>
      <c r="G260" t="n" s="3">
        <v>68.52999877929688</v>
      </c>
      <c r="H260" t="n" s="3">
        <v>93.19999694824219</v>
      </c>
      <c r="I260" t="n" s="3">
        <v>27.899999618530273</v>
      </c>
      <c r="J260" t="n" s="3">
        <v>2.367000102996826</v>
      </c>
      <c r="K260" t="n" s="3">
        <v>12.76099967956543</v>
      </c>
      <c r="L260" t="n" s="3">
        <v>11.300000190734863</v>
      </c>
      <c r="M260" t="s" s="1">
        <v>20</v>
      </c>
      <c r="N260" t="n" s="4">
        <v>31.006000518798828</v>
      </c>
      <c r="O260" t="n" s="3">
        <v>15.380999565124512</v>
      </c>
    </row>
    <row r="261">
      <c r="A261" t="n" s="1">
        <v>11.0</v>
      </c>
      <c r="B261" t="n" s="1">
        <v>2018.0</v>
      </c>
      <c r="C261" t="n" s="1">
        <v>30.0</v>
      </c>
      <c r="D261" t="n" s="3">
        <v>19.084999084472656</v>
      </c>
      <c r="E261" t="n" s="3">
        <v>25.260000228881836</v>
      </c>
      <c r="F261" t="n" s="3">
        <v>11.039999961853027</v>
      </c>
      <c r="G261" t="n" s="3">
        <v>66.31600189208984</v>
      </c>
      <c r="H261" t="n" s="3">
        <v>89.30000305175781</v>
      </c>
      <c r="I261" t="n" s="3">
        <v>27.780000686645508</v>
      </c>
      <c r="J261" t="n" s="3">
        <v>2.3469998836517334</v>
      </c>
      <c r="K261" t="n" s="3">
        <v>1.1829999685287476</v>
      </c>
      <c r="L261" t="n" s="3">
        <v>13.819999694824219</v>
      </c>
      <c r="M261" t="s" s="1">
        <v>20</v>
      </c>
      <c r="N261" t="n" s="4">
        <v>12.03600025177002</v>
      </c>
      <c r="O261" t="n" s="3">
        <v>12.456000328063965</v>
      </c>
    </row>
    <row r="262">
      <c r="A262" t="n" s="1">
        <v>12.0</v>
      </c>
      <c r="B262" t="n" s="1">
        <v>2018.0</v>
      </c>
      <c r="C262" t="n" s="1">
        <v>31.0</v>
      </c>
      <c r="D262" t="n" s="3">
        <v>18.966999053955078</v>
      </c>
      <c r="E262" t="n" s="3">
        <v>25.59000015258789</v>
      </c>
      <c r="F262" t="n" s="3">
        <v>11.369999885559082</v>
      </c>
      <c r="G262" t="n" s="3">
        <v>60.694000244140625</v>
      </c>
      <c r="H262" t="n" s="3">
        <v>88.69999694824219</v>
      </c>
      <c r="I262" t="n" s="3">
        <v>10.90999984741211</v>
      </c>
      <c r="J262" t="n" s="3">
        <v>2.8369998931884766</v>
      </c>
      <c r="K262" t="n" s="3">
        <v>78.50399780273438</v>
      </c>
      <c r="L262" t="n" s="3">
        <v>10.970000267028809</v>
      </c>
      <c r="M262" t="s" s="1">
        <v>20</v>
      </c>
      <c r="N262" t="n" s="4">
        <v>0.0</v>
      </c>
      <c r="O262" t="n" s="3">
        <v>13.024999618530273</v>
      </c>
    </row>
    <row r="263">
      <c r="A263" t="n" s="1">
        <v>2018.0</v>
      </c>
      <c r="B263" t="s" s="1">
        <v>20</v>
      </c>
      <c r="C263" t="s" s="1">
        <v>20</v>
      </c>
      <c r="D263" s="241">
        <f>IF(COUNT(D251:D262),AVERAGE(D251:D262),0)</f>
      </c>
      <c r="E263" s="242">
        <f>IF(COUNT(E251:E262),AVERAGE(E251:E262),0)</f>
      </c>
      <c r="F263" s="243">
        <f>IF(COUNT(F251:F262),AVERAGE(F251:F262),0)</f>
      </c>
      <c r="G263" s="244">
        <f>IF(COUNT(G251:G262),AVERAGE(G251:G262),0)</f>
      </c>
      <c r="H263" s="245">
        <f>IF(COUNT(H251:H262),AVERAGE(H251:H262),0)</f>
      </c>
      <c r="I263" s="246">
        <f>IF(COUNT(I251:I262),AVERAGE(I251:I262),0)</f>
      </c>
      <c r="J263" s="247">
        <f>IF(COUNT(J251:J262),AVERAGE(J251:J262),0)</f>
      </c>
      <c r="K263" s="248">
        <f>IF(COUNT(K251:K262),AVERAGE(K251:K262),0)</f>
      </c>
      <c r="L263" s="249">
        <f>IF(COUNT(L251:L262),AVERAGE(L251:L262),0)</f>
      </c>
      <c r="M263" s="250">
        <f>IF(COUNT(M251:M262),AVERAGE(M251:M262),0)</f>
      </c>
      <c r="N263" s="251">
        <f>IF(COUNT(N251:N262),SUM(N251:N262),0)</f>
      </c>
      <c r="O263" s="252">
        <f>IF(COUNT(O251:O262),AVERAGE(O251:O262),0)</f>
      </c>
    </row>
    <row r="264">
      <c r="A264" t="n" s="1">
        <v>1.0</v>
      </c>
      <c r="B264" t="n" s="1">
        <v>2019.0</v>
      </c>
      <c r="C264" t="n" s="1">
        <v>31.0</v>
      </c>
      <c r="D264" t="n" s="3">
        <v>16.922000885009766</v>
      </c>
      <c r="E264" t="n" s="3">
        <v>21.850000381469727</v>
      </c>
      <c r="F264" t="n" s="3">
        <v>10.90999984741211</v>
      </c>
      <c r="G264" t="n" s="3">
        <v>59.75</v>
      </c>
      <c r="H264" t="n" s="3">
        <v>84.9000015258789</v>
      </c>
      <c r="I264" t="n" s="3">
        <v>20.950000762939453</v>
      </c>
      <c r="J264" t="n" s="3">
        <v>2.680000066757202</v>
      </c>
      <c r="K264" t="n" s="3">
        <v>49.45199966430664</v>
      </c>
      <c r="L264" t="n" s="3">
        <v>11.869999885559082</v>
      </c>
      <c r="M264" t="n" s="3">
        <v>75.19999694824219</v>
      </c>
      <c r="N264" t="n" s="4">
        <v>1.2239999771118164</v>
      </c>
      <c r="O264" t="n" s="3">
        <v>12.352999687194824</v>
      </c>
    </row>
    <row r="265">
      <c r="A265" t="n" s="1">
        <v>2.0</v>
      </c>
      <c r="B265" t="n" s="1">
        <v>2019.0</v>
      </c>
      <c r="C265" t="n" s="1">
        <v>28.0</v>
      </c>
      <c r="D265" t="n" s="3">
        <v>18.364999771118164</v>
      </c>
      <c r="E265" t="n" s="3">
        <v>27.920000076293945</v>
      </c>
      <c r="F265" t="n" s="3">
        <v>11.710000038146973</v>
      </c>
      <c r="G265" t="n" s="3">
        <v>53.930999755859375</v>
      </c>
      <c r="H265" t="n" s="3">
        <v>86.5</v>
      </c>
      <c r="I265" t="n" s="3">
        <v>12.180000305175781</v>
      </c>
      <c r="J265" t="n" s="3">
        <v>3.1689999103546143</v>
      </c>
      <c r="K265" t="n" s="3">
        <v>71.197998046875</v>
      </c>
      <c r="L265" t="n" s="3">
        <v>14.369999885559082</v>
      </c>
      <c r="M265" t="n" s="3">
        <v>34.9900016784668</v>
      </c>
      <c r="N265" t="n" s="4">
        <v>0.8159999847412109</v>
      </c>
      <c r="O265" t="n" s="3">
        <v>17.547000885009766</v>
      </c>
    </row>
    <row r="266">
      <c r="A266" t="n" s="1">
        <v>3.0</v>
      </c>
      <c r="B266" t="n" s="1">
        <v>2019.0</v>
      </c>
      <c r="C266" t="n" s="1">
        <v>31.0</v>
      </c>
      <c r="D266" t="n" s="3">
        <v>17.902999877929688</v>
      </c>
      <c r="E266" t="n" s="3">
        <v>27.190000534057617</v>
      </c>
      <c r="F266" t="n" s="3">
        <v>11.90999984741211</v>
      </c>
      <c r="G266" t="n" s="3">
        <v>65.16899871826172</v>
      </c>
      <c r="H266" t="n" s="3">
        <v>89.4000015258789</v>
      </c>
      <c r="I266" t="n" s="3">
        <v>25.770000457763672</v>
      </c>
      <c r="J266" t="n" s="3">
        <v>3.242000102996826</v>
      </c>
      <c r="K266" t="n" s="3">
        <v>34.14400100708008</v>
      </c>
      <c r="L266" t="n" s="3">
        <v>15.4399995803833</v>
      </c>
      <c r="M266" t="s" s="1">
        <v>20</v>
      </c>
      <c r="N266" t="n" s="4">
        <v>5.915999889373779</v>
      </c>
      <c r="O266" t="n" s="3">
        <v>19.743999481201172</v>
      </c>
    </row>
    <row r="267">
      <c r="A267" t="n" s="1">
        <v>4.0</v>
      </c>
      <c r="B267" t="n" s="1">
        <v>2019.0</v>
      </c>
      <c r="C267" t="n" s="1">
        <v>30.0</v>
      </c>
      <c r="D267" t="n" s="3">
        <v>18.80299949645996</v>
      </c>
      <c r="E267" t="n" s="3">
        <v>27.530000686645508</v>
      </c>
      <c r="F267" t="n" s="3">
        <v>12.850000381469727</v>
      </c>
      <c r="G267" t="n" s="3">
        <v>60.35499954223633</v>
      </c>
      <c r="H267" t="n" s="3">
        <v>82.5999984741211</v>
      </c>
      <c r="I267" t="n" s="3">
        <v>35.27000045776367</v>
      </c>
      <c r="J267" t="n" s="3">
        <v>3.124000072479248</v>
      </c>
      <c r="K267" t="n" s="3">
        <v>359.39801025390625</v>
      </c>
      <c r="L267" t="n" s="3">
        <v>11.970000267028809</v>
      </c>
      <c r="M267" t="s" s="1">
        <v>20</v>
      </c>
      <c r="N267" t="n" s="4">
        <v>1.2239999771118164</v>
      </c>
      <c r="O267" t="n" s="3">
        <v>22.60700035095215</v>
      </c>
    </row>
    <row r="268">
      <c r="A268" t="n" s="1">
        <v>5.0</v>
      </c>
      <c r="B268" t="n" s="1">
        <v>2019.0</v>
      </c>
      <c r="C268" t="n" s="1">
        <v>31.0</v>
      </c>
      <c r="D268" t="n" s="3">
        <v>20.56800079345703</v>
      </c>
      <c r="E268" t="n" s="3">
        <v>31.65999984741211</v>
      </c>
      <c r="F268" t="n" s="3">
        <v>14.84000015258789</v>
      </c>
      <c r="G268" t="n" s="3">
        <v>62.60200119018555</v>
      </c>
      <c r="H268" t="n" s="3">
        <v>85.0999984741211</v>
      </c>
      <c r="I268" t="n" s="3">
        <v>32.459999084472656</v>
      </c>
      <c r="J268" t="n" s="3">
        <v>3.617000102996826</v>
      </c>
      <c r="K268" t="n" s="3">
        <v>17.625</v>
      </c>
      <c r="L268" t="n" s="3">
        <v>13.789999961853027</v>
      </c>
      <c r="M268" t="s" s="1">
        <v>20</v>
      </c>
      <c r="N268" t="n" s="4">
        <v>0.0</v>
      </c>
      <c r="O268" t="n" s="3">
        <v>25.906999588012695</v>
      </c>
    </row>
    <row r="269">
      <c r="A269" t="n" s="1">
        <v>6.0</v>
      </c>
      <c r="B269" t="n" s="1">
        <v>2019.0</v>
      </c>
      <c r="C269" t="n" s="1">
        <v>30.0</v>
      </c>
      <c r="D269" t="n" s="3">
        <v>21.986000061035156</v>
      </c>
      <c r="E269" t="n" s="3">
        <v>32.599998474121094</v>
      </c>
      <c r="F269" t="n" s="3">
        <v>15.109999656677246</v>
      </c>
      <c r="G269" t="n" s="3">
        <v>58.63399887084961</v>
      </c>
      <c r="H269" t="n" s="3">
        <v>83.0999984741211</v>
      </c>
      <c r="I269" t="n" s="3">
        <v>16.530000686645508</v>
      </c>
      <c r="J269" t="n" s="3">
        <v>3.1689999103546143</v>
      </c>
      <c r="K269" t="n" s="3">
        <v>20.788999557495117</v>
      </c>
      <c r="L269" t="n" s="3">
        <v>12.100000381469727</v>
      </c>
      <c r="M269" t="s" s="1">
        <v>20</v>
      </c>
      <c r="N269" t="n" s="4">
        <v>0.0</v>
      </c>
      <c r="O269" t="n" s="3">
        <v>23.788000106811523</v>
      </c>
    </row>
    <row r="270">
      <c r="A270" t="n" s="1">
        <v>7.0</v>
      </c>
      <c r="B270" t="n" s="1">
        <v>2019.0</v>
      </c>
      <c r="C270" t="n" s="1">
        <v>31.0</v>
      </c>
      <c r="D270" t="n" s="3">
        <v>22.927000045776367</v>
      </c>
      <c r="E270" t="n" s="3">
        <v>31.530000686645508</v>
      </c>
      <c r="F270" t="n" s="3">
        <v>18.790000915527344</v>
      </c>
      <c r="G270" t="n" s="3">
        <v>62.393001556396484</v>
      </c>
      <c r="H270" t="n" s="3">
        <v>80.9000015258789</v>
      </c>
      <c r="I270" t="n" s="3">
        <v>24.959999084472656</v>
      </c>
      <c r="J270" t="n" s="3">
        <v>3.4830000400543213</v>
      </c>
      <c r="K270" t="n" s="3">
        <v>30.702999114990234</v>
      </c>
      <c r="L270" t="n" s="3">
        <v>14.6899995803833</v>
      </c>
      <c r="M270" t="s" s="1">
        <v>20</v>
      </c>
      <c r="N270" t="n" s="4">
        <v>0.0</v>
      </c>
      <c r="O270" t="n" s="3">
        <v>25.329999923706055</v>
      </c>
    </row>
    <row r="271">
      <c r="A271" t="n" s="1">
        <v>8.0</v>
      </c>
      <c r="B271" t="n" s="1">
        <v>2019.0</v>
      </c>
      <c r="C271" t="n" s="1">
        <v>31.0</v>
      </c>
      <c r="D271" t="n" s="3">
        <v>24.643999099731445</v>
      </c>
      <c r="E271" t="n" s="3">
        <v>34.470001220703125</v>
      </c>
      <c r="F271" t="n" s="3">
        <v>19.31999969482422</v>
      </c>
      <c r="G271" t="n" s="3">
        <v>59.71099853515625</v>
      </c>
      <c r="H271" t="n" s="3">
        <v>82.9000015258789</v>
      </c>
      <c r="I271" t="n" s="3">
        <v>22.420000076293945</v>
      </c>
      <c r="J271" t="n" s="3">
        <v>4.107999801635742</v>
      </c>
      <c r="K271" t="n" s="3">
        <v>35.172000885009766</v>
      </c>
      <c r="L271" t="n" s="3">
        <v>15.880000114440918</v>
      </c>
      <c r="M271" t="s" s="1">
        <v>20</v>
      </c>
      <c r="N271" t="n" s="4">
        <v>0.0</v>
      </c>
      <c r="O271" t="n" s="3">
        <v>23.118999481201172</v>
      </c>
    </row>
    <row r="272">
      <c r="A272" t="n" s="1">
        <v>9.0</v>
      </c>
      <c r="B272" t="n" s="1">
        <v>2019.0</v>
      </c>
      <c r="C272" t="n" s="1">
        <v>30.0</v>
      </c>
      <c r="D272" t="n" s="3">
        <v>23.483999252319336</v>
      </c>
      <c r="E272" t="n" s="3">
        <v>33.20000076293945</v>
      </c>
      <c r="F272" t="n" s="3">
        <v>18.59000015258789</v>
      </c>
      <c r="G272" t="n" s="3">
        <v>66.06500244140625</v>
      </c>
      <c r="H272" t="n" s="3">
        <v>87.9000015258789</v>
      </c>
      <c r="I272" t="n" s="3">
        <v>31.790000915527344</v>
      </c>
      <c r="J272" t="n" s="3">
        <v>3.3959999084472656</v>
      </c>
      <c r="K272" t="n" s="3">
        <v>42.016998291015625</v>
      </c>
      <c r="L272" t="n" s="3">
        <v>11.989999771118164</v>
      </c>
      <c r="M272" t="s" s="1">
        <v>20</v>
      </c>
      <c r="N272" t="n" s="4">
        <v>1.6319999694824219</v>
      </c>
      <c r="O272" t="n" s="3">
        <v>21.010000228881836</v>
      </c>
    </row>
    <row r="273">
      <c r="A273" t="n" s="1">
        <v>10.0</v>
      </c>
      <c r="B273" t="n" s="1">
        <v>2019.0</v>
      </c>
      <c r="C273" t="n" s="1">
        <v>31.0</v>
      </c>
      <c r="D273" t="n" s="3">
        <v>22.825000762939453</v>
      </c>
      <c r="E273" t="n" s="3">
        <v>31.739999771118164</v>
      </c>
      <c r="F273" t="n" s="3">
        <v>15.850000381469727</v>
      </c>
      <c r="G273" t="n" s="3">
        <v>61.85100173950195</v>
      </c>
      <c r="H273" t="n" s="3">
        <v>84.0999984741211</v>
      </c>
      <c r="I273" t="n" s="3">
        <v>21.280000686645508</v>
      </c>
      <c r="J273" t="n" s="3">
        <v>3.187000036239624</v>
      </c>
      <c r="K273" t="n" s="3">
        <v>47.202999114990234</v>
      </c>
      <c r="L273" t="n" s="3">
        <v>15.109999656677246</v>
      </c>
      <c r="M273" t="s" s="1">
        <v>20</v>
      </c>
      <c r="N273" t="n" s="4">
        <v>0.6119999885559082</v>
      </c>
      <c r="O273" t="n" s="3">
        <v>16.923999786376953</v>
      </c>
    </row>
    <row r="274">
      <c r="A274" t="n" s="1">
        <v>11.0</v>
      </c>
      <c r="B274" t="n" s="1">
        <v>2019.0</v>
      </c>
      <c r="C274" t="n" s="1">
        <v>30.0</v>
      </c>
      <c r="D274" t="n" s="3">
        <v>20.315000534057617</v>
      </c>
      <c r="E274" t="n" s="3">
        <v>29.1299991607666</v>
      </c>
      <c r="F274" t="n" s="3">
        <v>14.319999694824219</v>
      </c>
      <c r="G274" t="n" s="3">
        <v>63.941001892089844</v>
      </c>
      <c r="H274" t="n" s="3">
        <v>88.0999984741211</v>
      </c>
      <c r="I274" t="n" s="3">
        <v>30.1200008392334</v>
      </c>
      <c r="J274" t="n" s="3">
        <v>3.8399999141693115</v>
      </c>
      <c r="K274" t="n" s="3">
        <v>34.35499954223633</v>
      </c>
      <c r="L274" t="n" s="3">
        <v>16.639999389648438</v>
      </c>
      <c r="M274" t="n" s="3">
        <v>48.47999954223633</v>
      </c>
      <c r="N274" t="n" s="4">
        <v>2.0399999618530273</v>
      </c>
      <c r="O274" t="n" s="3">
        <v>12.220999717712402</v>
      </c>
    </row>
    <row r="275">
      <c r="A275" t="n" s="1">
        <v>12.0</v>
      </c>
      <c r="B275" t="n" s="1">
        <v>2019.0</v>
      </c>
      <c r="C275" t="n" s="1">
        <v>31.0</v>
      </c>
      <c r="D275" t="n" s="3">
        <v>18.28499984741211</v>
      </c>
      <c r="E275" t="n" s="3">
        <v>27.270000457763672</v>
      </c>
      <c r="F275" t="n" s="3">
        <v>10.710000038146973</v>
      </c>
      <c r="G275" t="n" s="3">
        <v>63.691001892089844</v>
      </c>
      <c r="H275" t="n" s="3">
        <v>89.5</v>
      </c>
      <c r="I275" t="n" s="3">
        <v>17.200000762939453</v>
      </c>
      <c r="J275" t="n" s="3">
        <v>2.753999948501587</v>
      </c>
      <c r="K275" t="n" s="3">
        <v>35.55699920654297</v>
      </c>
      <c r="L275" t="n" s="3">
        <v>13.149999618530273</v>
      </c>
      <c r="M275" t="n" s="3">
        <v>4.8480000495910645</v>
      </c>
      <c r="N275" t="n" s="4">
        <v>12.85200023651123</v>
      </c>
      <c r="O275" t="n" s="3">
        <v>11.935999870300293</v>
      </c>
    </row>
    <row r="276">
      <c r="A276" t="n" s="1">
        <v>2019.0</v>
      </c>
      <c r="B276" t="s" s="1">
        <v>20</v>
      </c>
      <c r="C276" t="s" s="1">
        <v>20</v>
      </c>
      <c r="D276" s="253">
        <f>IF(COUNT(D264:D275),AVERAGE(D264:D275),0)</f>
      </c>
      <c r="E276" s="254">
        <f>IF(COUNT(E264:E275),AVERAGE(E264:E275),0)</f>
      </c>
      <c r="F276" s="255">
        <f>IF(COUNT(F264:F275),AVERAGE(F264:F275),0)</f>
      </c>
      <c r="G276" s="256">
        <f>IF(COUNT(G264:G275),AVERAGE(G264:G275),0)</f>
      </c>
      <c r="H276" s="257">
        <f>IF(COUNT(H264:H275),AVERAGE(H264:H275),0)</f>
      </c>
      <c r="I276" s="258">
        <f>IF(COUNT(I264:I275),AVERAGE(I264:I275),0)</f>
      </c>
      <c r="J276" s="259">
        <f>IF(COUNT(J264:J275),AVERAGE(J264:J275),0)</f>
      </c>
      <c r="K276" s="260">
        <f>IF(COUNT(K264:K275),AVERAGE(K264:K275),0)</f>
      </c>
      <c r="L276" s="261">
        <f>IF(COUNT(L264:L275),AVERAGE(L264:L275),0)</f>
      </c>
      <c r="M276" s="262">
        <f>IF(COUNT(M264:M275),AVERAGE(M264:M275),0)</f>
      </c>
      <c r="N276" s="263">
        <f>IF(COUNT(N264:N275),SUM(N264:N275),0)</f>
      </c>
      <c r="O276" s="264">
        <f>IF(COUNT(O264:O275),AVERAGE(O264:O275),0)</f>
      </c>
    </row>
    <row r="277">
      <c r="A277" t="n" s="1">
        <v>1.0</v>
      </c>
      <c r="B277" t="n" s="1">
        <v>2020.0</v>
      </c>
      <c r="C277" t="n" s="1">
        <v>31.0</v>
      </c>
      <c r="D277" t="n" s="3">
        <v>17.05699920654297</v>
      </c>
      <c r="E277" t="n" s="3">
        <v>25.450000762939453</v>
      </c>
      <c r="F277" t="n" s="3">
        <v>8.109999656677246</v>
      </c>
      <c r="G277" t="n" s="3">
        <v>55.70199966430664</v>
      </c>
      <c r="H277" t="n" s="3">
        <v>94.4000015258789</v>
      </c>
      <c r="I277" t="n" s="3">
        <v>11.579999923706055</v>
      </c>
      <c r="J277" t="n" s="3">
        <v>2.9000000953674316</v>
      </c>
      <c r="K277" t="n" s="3">
        <v>57.53099822998047</v>
      </c>
      <c r="L277" t="n" s="3">
        <v>11.510000228881836</v>
      </c>
      <c r="M277" t="n" s="3">
        <v>52.38999938964844</v>
      </c>
      <c r="N277" t="n" s="4">
        <v>7.3480000495910645</v>
      </c>
      <c r="O277" t="n" s="3">
        <v>13.520000457763672</v>
      </c>
    </row>
    <row r="278">
      <c r="A278" t="n" s="1">
        <v>2.0</v>
      </c>
      <c r="B278" t="n" s="1">
        <v>2020.0</v>
      </c>
      <c r="C278" t="n" s="1">
        <v>9.0</v>
      </c>
      <c r="D278" t="n" s="3">
        <v>19.73699951171875</v>
      </c>
      <c r="E278" t="n" s="3">
        <v>28.18000030517578</v>
      </c>
      <c r="F278" t="n" s="3">
        <v>12.710000038146973</v>
      </c>
      <c r="G278" t="n" s="3">
        <v>55.6619987487793</v>
      </c>
      <c r="H278" t="n" s="3">
        <v>86.5999984741211</v>
      </c>
      <c r="I278" t="n" s="3">
        <v>13.979999542236328</v>
      </c>
      <c r="J278" t="n" s="3">
        <v>3.1619999408721924</v>
      </c>
      <c r="K278" t="n" s="3">
        <v>61.262001037597656</v>
      </c>
      <c r="L278" t="n" s="3">
        <v>10.869999885559082</v>
      </c>
      <c r="M278" t="s" s="1">
        <v>20</v>
      </c>
      <c r="N278" t="n" s="4">
        <v>0.0</v>
      </c>
      <c r="O278" t="n" s="3">
        <v>17.299999237060547</v>
      </c>
    </row>
    <row r="279">
      <c r="A279" t="n" s="1">
        <v>3.0</v>
      </c>
      <c r="B279" t="n" s="1">
        <v>2020.0</v>
      </c>
      <c r="C279" t="s" s="1">
        <v>20</v>
      </c>
      <c r="D279" t="s" s="1">
        <v>20</v>
      </c>
      <c r="E279" t="s" s="1">
        <v>20</v>
      </c>
      <c r="F279" t="s" s="1">
        <v>20</v>
      </c>
      <c r="G279" t="s" s="1">
        <v>20</v>
      </c>
      <c r="H279" t="s" s="1">
        <v>20</v>
      </c>
      <c r="I279" t="s" s="1">
        <v>20</v>
      </c>
      <c r="J279" t="s" s="1">
        <v>20</v>
      </c>
      <c r="K279" t="s" s="1">
        <v>20</v>
      </c>
      <c r="L279" t="s" s="1">
        <v>20</v>
      </c>
      <c r="M279" t="s" s="1">
        <v>20</v>
      </c>
      <c r="N279" t="s" s="1">
        <v>20</v>
      </c>
      <c r="O279" t="s" s="1">
        <v>20</v>
      </c>
    </row>
    <row r="280">
      <c r="A280" t="n" s="1">
        <v>4.0</v>
      </c>
      <c r="B280" t="n" s="1">
        <v>2020.0</v>
      </c>
      <c r="C280" t="s" s="1">
        <v>20</v>
      </c>
      <c r="D280" t="s" s="1">
        <v>20</v>
      </c>
      <c r="E280" t="s" s="1">
        <v>20</v>
      </c>
      <c r="F280" t="s" s="1">
        <v>20</v>
      </c>
      <c r="G280" t="s" s="1">
        <v>20</v>
      </c>
      <c r="H280" t="s" s="1">
        <v>20</v>
      </c>
      <c r="I280" t="s" s="1">
        <v>20</v>
      </c>
      <c r="J280" t="s" s="1">
        <v>20</v>
      </c>
      <c r="K280" t="s" s="1">
        <v>20</v>
      </c>
      <c r="L280" t="s" s="1">
        <v>20</v>
      </c>
      <c r="M280" t="s" s="1">
        <v>20</v>
      </c>
      <c r="N280" t="s" s="1">
        <v>20</v>
      </c>
      <c r="O280" t="s" s="1">
        <v>20</v>
      </c>
    </row>
    <row r="281">
      <c r="A281" t="n" s="1">
        <v>5.0</v>
      </c>
      <c r="B281" t="n" s="1">
        <v>2020.0</v>
      </c>
      <c r="C281" t="s" s="1">
        <v>20</v>
      </c>
      <c r="D281" t="s" s="1">
        <v>20</v>
      </c>
      <c r="E281" t="s" s="1">
        <v>20</v>
      </c>
      <c r="F281" t="s" s="1">
        <v>20</v>
      </c>
      <c r="G281" t="s" s="1">
        <v>20</v>
      </c>
      <c r="H281" t="s" s="1">
        <v>20</v>
      </c>
      <c r="I281" t="s" s="1">
        <v>20</v>
      </c>
      <c r="J281" t="s" s="1">
        <v>20</v>
      </c>
      <c r="K281" t="s" s="1">
        <v>20</v>
      </c>
      <c r="L281" t="s" s="1">
        <v>20</v>
      </c>
      <c r="M281" t="s" s="1">
        <v>20</v>
      </c>
      <c r="N281" t="s" s="1">
        <v>20</v>
      </c>
      <c r="O281" t="s" s="1">
        <v>20</v>
      </c>
    </row>
    <row r="282">
      <c r="A282" t="n" s="1">
        <v>6.0</v>
      </c>
      <c r="B282" t="n" s="1">
        <v>2020.0</v>
      </c>
      <c r="C282" t="s" s="1">
        <v>20</v>
      </c>
      <c r="D282" t="s" s="1">
        <v>20</v>
      </c>
      <c r="E282" t="s" s="1">
        <v>20</v>
      </c>
      <c r="F282" t="s" s="1">
        <v>20</v>
      </c>
      <c r="G282" t="s" s="1">
        <v>20</v>
      </c>
      <c r="H282" t="s" s="1">
        <v>20</v>
      </c>
      <c r="I282" t="s" s="1">
        <v>20</v>
      </c>
      <c r="J282" t="s" s="1">
        <v>20</v>
      </c>
      <c r="K282" t="s" s="1">
        <v>20</v>
      </c>
      <c r="L282" t="s" s="1">
        <v>20</v>
      </c>
      <c r="M282" t="s" s="1">
        <v>20</v>
      </c>
      <c r="N282" t="s" s="1">
        <v>20</v>
      </c>
      <c r="O282" t="s" s="1">
        <v>20</v>
      </c>
    </row>
    <row r="283">
      <c r="A283" t="n" s="1">
        <v>7.0</v>
      </c>
      <c r="B283" t="n" s="1">
        <v>2020.0</v>
      </c>
      <c r="C283" t="s" s="1">
        <v>20</v>
      </c>
      <c r="D283" t="s" s="1">
        <v>20</v>
      </c>
      <c r="E283" t="s" s="1">
        <v>20</v>
      </c>
      <c r="F283" t="s" s="1">
        <v>20</v>
      </c>
      <c r="G283" t="s" s="1">
        <v>20</v>
      </c>
      <c r="H283" t="s" s="1">
        <v>20</v>
      </c>
      <c r="I283" t="s" s="1">
        <v>20</v>
      </c>
      <c r="J283" t="s" s="1">
        <v>20</v>
      </c>
      <c r="K283" t="s" s="1">
        <v>20</v>
      </c>
      <c r="L283" t="s" s="1">
        <v>20</v>
      </c>
      <c r="M283" t="s" s="1">
        <v>20</v>
      </c>
      <c r="N283" t="s" s="1">
        <v>20</v>
      </c>
      <c r="O283" t="s" s="1">
        <v>20</v>
      </c>
    </row>
    <row r="284">
      <c r="A284" t="n" s="1">
        <v>8.0</v>
      </c>
      <c r="B284" t="n" s="1">
        <v>2020.0</v>
      </c>
      <c r="C284" t="s" s="1">
        <v>20</v>
      </c>
      <c r="D284" t="s" s="1">
        <v>20</v>
      </c>
      <c r="E284" t="s" s="1">
        <v>20</v>
      </c>
      <c r="F284" t="s" s="1">
        <v>20</v>
      </c>
      <c r="G284" t="s" s="1">
        <v>20</v>
      </c>
      <c r="H284" t="s" s="1">
        <v>20</v>
      </c>
      <c r="I284" t="s" s="1">
        <v>20</v>
      </c>
      <c r="J284" t="s" s="1">
        <v>20</v>
      </c>
      <c r="K284" t="s" s="1">
        <v>20</v>
      </c>
      <c r="L284" t="s" s="1">
        <v>20</v>
      </c>
      <c r="M284" t="s" s="1">
        <v>20</v>
      </c>
      <c r="N284" t="s" s="1">
        <v>20</v>
      </c>
      <c r="O284" t="s" s="1">
        <v>20</v>
      </c>
    </row>
    <row r="285">
      <c r="A285" t="n" s="1">
        <v>9.0</v>
      </c>
      <c r="B285" t="n" s="1">
        <v>2020.0</v>
      </c>
      <c r="C285" t="s" s="1">
        <v>20</v>
      </c>
      <c r="D285" t="s" s="1">
        <v>20</v>
      </c>
      <c r="E285" t="s" s="1">
        <v>20</v>
      </c>
      <c r="F285" t="s" s="1">
        <v>20</v>
      </c>
      <c r="G285" t="s" s="1">
        <v>20</v>
      </c>
      <c r="H285" t="s" s="1">
        <v>20</v>
      </c>
      <c r="I285" t="s" s="1">
        <v>20</v>
      </c>
      <c r="J285" t="s" s="1">
        <v>20</v>
      </c>
      <c r="K285" t="s" s="1">
        <v>20</v>
      </c>
      <c r="L285" t="s" s="1">
        <v>20</v>
      </c>
      <c r="M285" t="s" s="1">
        <v>20</v>
      </c>
      <c r="N285" t="s" s="1">
        <v>20</v>
      </c>
      <c r="O285" t="s" s="1">
        <v>20</v>
      </c>
    </row>
    <row r="286">
      <c r="A286" t="n" s="1">
        <v>10.0</v>
      </c>
      <c r="B286" t="n" s="1">
        <v>2020.0</v>
      </c>
      <c r="C286" t="s" s="1">
        <v>20</v>
      </c>
      <c r="D286" t="s" s="1">
        <v>20</v>
      </c>
      <c r="E286" t="s" s="1">
        <v>20</v>
      </c>
      <c r="F286" t="s" s="1">
        <v>20</v>
      </c>
      <c r="G286" t="s" s="1">
        <v>20</v>
      </c>
      <c r="H286" t="s" s="1">
        <v>20</v>
      </c>
      <c r="I286" t="s" s="1">
        <v>20</v>
      </c>
      <c r="J286" t="s" s="1">
        <v>20</v>
      </c>
      <c r="K286" t="s" s="1">
        <v>20</v>
      </c>
      <c r="L286" t="s" s="1">
        <v>20</v>
      </c>
      <c r="M286" t="s" s="1">
        <v>20</v>
      </c>
      <c r="N286" t="s" s="1">
        <v>20</v>
      </c>
      <c r="O286" t="s" s="1">
        <v>20</v>
      </c>
    </row>
    <row r="287">
      <c r="A287" t="n" s="1">
        <v>11.0</v>
      </c>
      <c r="B287" t="n" s="1">
        <v>2020.0</v>
      </c>
      <c r="C287" t="s" s="1">
        <v>20</v>
      </c>
      <c r="D287" t="s" s="1">
        <v>20</v>
      </c>
      <c r="E287" t="s" s="1">
        <v>20</v>
      </c>
      <c r="F287" t="s" s="1">
        <v>20</v>
      </c>
      <c r="G287" t="s" s="1">
        <v>20</v>
      </c>
      <c r="H287" t="s" s="1">
        <v>20</v>
      </c>
      <c r="I287" t="s" s="1">
        <v>20</v>
      </c>
      <c r="J287" t="s" s="1">
        <v>20</v>
      </c>
      <c r="K287" t="s" s="1">
        <v>20</v>
      </c>
      <c r="L287" t="s" s="1">
        <v>20</v>
      </c>
      <c r="M287" t="s" s="1">
        <v>20</v>
      </c>
      <c r="N287" t="s" s="1">
        <v>20</v>
      </c>
      <c r="O287" t="s" s="1">
        <v>20</v>
      </c>
    </row>
    <row r="288">
      <c r="A288" t="n" s="1">
        <v>12.0</v>
      </c>
      <c r="B288" t="n" s="1">
        <v>2020.0</v>
      </c>
      <c r="C288" t="s" s="1">
        <v>20</v>
      </c>
      <c r="D288" t="s" s="1">
        <v>20</v>
      </c>
      <c r="E288" t="s" s="1">
        <v>20</v>
      </c>
      <c r="F288" t="s" s="1">
        <v>20</v>
      </c>
      <c r="G288" t="s" s="1">
        <v>20</v>
      </c>
      <c r="H288" t="s" s="1">
        <v>20</v>
      </c>
      <c r="I288" t="s" s="1">
        <v>20</v>
      </c>
      <c r="J288" t="s" s="1">
        <v>20</v>
      </c>
      <c r="K288" t="s" s="1">
        <v>20</v>
      </c>
      <c r="L288" t="s" s="1">
        <v>20</v>
      </c>
      <c r="M288" t="s" s="1">
        <v>20</v>
      </c>
      <c r="N288" t="s" s="1">
        <v>20</v>
      </c>
      <c r="O288" t="s" s="1">
        <v>20</v>
      </c>
    </row>
    <row r="289">
      <c r="A289" t="n" s="1">
        <v>2020.0</v>
      </c>
      <c r="B289" t="s" s="1">
        <v>20</v>
      </c>
      <c r="C289" t="s" s="1">
        <v>20</v>
      </c>
      <c r="D289" s="265">
        <f>IF(COUNT(D277:D288),AVERAGE(D277:D288),0)</f>
      </c>
      <c r="E289" s="266">
        <f>IF(COUNT(E277:E288),AVERAGE(E277:E288),0)</f>
      </c>
      <c r="F289" s="267">
        <f>IF(COUNT(F277:F288),AVERAGE(F277:F288),0)</f>
      </c>
      <c r="G289" s="268">
        <f>IF(COUNT(G277:G288),AVERAGE(G277:G288),0)</f>
      </c>
      <c r="H289" s="269">
        <f>IF(COUNT(H277:H288),AVERAGE(H277:H288),0)</f>
      </c>
      <c r="I289" s="270">
        <f>IF(COUNT(I277:I288),AVERAGE(I277:I288),0)</f>
      </c>
      <c r="J289" s="271">
        <f>IF(COUNT(J277:J288),AVERAGE(J277:J288),0)</f>
      </c>
      <c r="K289" s="272">
        <f>IF(COUNT(K277:K288),AVERAGE(K277:K288),0)</f>
      </c>
      <c r="L289" s="273">
        <f>IF(COUNT(L277:L288),AVERAGE(L277:L288),0)</f>
      </c>
      <c r="M289" s="274">
        <f>IF(COUNT(M277:M288),AVERAGE(M277:M288),0)</f>
      </c>
      <c r="N289" s="275">
        <f>IF(COUNT(N277:N288),SUM(N277:N288),0)</f>
      </c>
      <c r="O289" s="276">
        <f>IF(COUNT(O277:O288),AVERAGE(O277:O288),0)</f>
      </c>
    </row>
  </sheetData>
  <mergeCells>
    <mergeCell ref="A14:B14"/>
    <mergeCell ref="C14:D14"/>
    <mergeCell ref="E14:F14"/>
    <mergeCell ref="G14:H14"/>
    <mergeCell ref="I14:J14"/>
    <mergeCell ref="A29:C29"/>
    <mergeCell ref="A42:C42"/>
    <mergeCell ref="A55:C55"/>
    <mergeCell ref="A68:C68"/>
    <mergeCell ref="A81:C81"/>
    <mergeCell ref="A94:C94"/>
    <mergeCell ref="A107:C107"/>
    <mergeCell ref="A120:C120"/>
    <mergeCell ref="A133:C133"/>
    <mergeCell ref="A146:C146"/>
    <mergeCell ref="A159:C159"/>
    <mergeCell ref="A172:C172"/>
    <mergeCell ref="A185:C185"/>
    <mergeCell ref="A198:C198"/>
    <mergeCell ref="A211:C211"/>
    <mergeCell ref="A224:C224"/>
    <mergeCell ref="A237:C237"/>
    <mergeCell ref="A250:C250"/>
    <mergeCell ref="A263:C263"/>
    <mergeCell ref="A276:C276"/>
    <mergeCell ref="A289:C289"/>
    <mergeCell ref="A9:O9"/>
    <mergeCell ref="A11:O11"/>
    <mergeCell ref="A12:O1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2020-02-10T03:00:06Z</dcterms:created>
  <dc:creator>Apache POI</dc:creator>
</cp:coreProperties>
</file>